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ATY\Desktop\"/>
    </mc:Choice>
  </mc:AlternateContent>
  <bookViews>
    <workbookView xWindow="14295" yWindow="0" windowWidth="14610" windowHeight="15585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9" i="2" l="1"/>
  <c r="BA40" i="2"/>
  <c r="BD39" i="2"/>
  <c r="BD40" i="2"/>
  <c r="BG39" i="2"/>
  <c r="BG40" i="2"/>
  <c r="BJ39" i="2"/>
  <c r="BJ40" i="2"/>
  <c r="BM39" i="2"/>
  <c r="BM40" i="2"/>
  <c r="BP39" i="2"/>
  <c r="BP40" i="2"/>
  <c r="BS39" i="2"/>
  <c r="BS40" i="2"/>
  <c r="BV39" i="2"/>
  <c r="BV40" i="2"/>
  <c r="BY39" i="2"/>
  <c r="BY40" i="2"/>
  <c r="CB39" i="2"/>
  <c r="CB40" i="2"/>
  <c r="CE39" i="2"/>
  <c r="CE40" i="2"/>
  <c r="CH39" i="2"/>
  <c r="CH40" i="2"/>
  <c r="CK39" i="2"/>
  <c r="CK40" i="2"/>
  <c r="CN39" i="2"/>
  <c r="CN40" i="2"/>
  <c r="CQ39" i="2"/>
  <c r="CQ40" i="2"/>
  <c r="CT39" i="2"/>
  <c r="CT40" i="2"/>
  <c r="CW39" i="2"/>
  <c r="CW40" i="2"/>
  <c r="CZ39" i="2"/>
  <c r="CZ40" i="2"/>
  <c r="DC39" i="2"/>
  <c r="DC40" i="2"/>
  <c r="DF39" i="2"/>
  <c r="DF40" i="2"/>
  <c r="D57" i="2"/>
  <c r="E57" i="2"/>
  <c r="AZ39" i="2"/>
  <c r="AZ40" i="2"/>
  <c r="BC39" i="2"/>
  <c r="BC40" i="2"/>
  <c r="BF39" i="2"/>
  <c r="BF40" i="2"/>
  <c r="BI39" i="2"/>
  <c r="BI40" i="2"/>
  <c r="BL39" i="2"/>
  <c r="BL40" i="2"/>
  <c r="BO39" i="2"/>
  <c r="BO40" i="2"/>
  <c r="BR39" i="2"/>
  <c r="BR40" i="2"/>
  <c r="BU39" i="2"/>
  <c r="BU40" i="2"/>
  <c r="BX39" i="2"/>
  <c r="BX40" i="2"/>
  <c r="CA39" i="2"/>
  <c r="CA40" i="2"/>
  <c r="CD39" i="2"/>
  <c r="CD40" i="2"/>
  <c r="CG39" i="2"/>
  <c r="CG40" i="2"/>
  <c r="CJ39" i="2"/>
  <c r="CJ40" i="2"/>
  <c r="CM39" i="2"/>
  <c r="CM40" i="2"/>
  <c r="CP39" i="2"/>
  <c r="CP40" i="2"/>
  <c r="CS39" i="2"/>
  <c r="CS40" i="2"/>
  <c r="CV39" i="2"/>
  <c r="CV40" i="2"/>
  <c r="CY39" i="2"/>
  <c r="CY40" i="2"/>
  <c r="DB39" i="2"/>
  <c r="DB40" i="2"/>
  <c r="DE39" i="2"/>
  <c r="DE40" i="2"/>
  <c r="D56" i="2"/>
  <c r="E56" i="2"/>
  <c r="AY39" i="2"/>
  <c r="AY40" i="2"/>
  <c r="BB39" i="2"/>
  <c r="BB40" i="2"/>
  <c r="BE39" i="2"/>
  <c r="BE40" i="2"/>
  <c r="BH39" i="2"/>
  <c r="BH40" i="2"/>
  <c r="BK39" i="2"/>
  <c r="BK40" i="2"/>
  <c r="BN39" i="2"/>
  <c r="BN40" i="2"/>
  <c r="BQ39" i="2"/>
  <c r="BQ40" i="2"/>
  <c r="BT39" i="2"/>
  <c r="BT40" i="2"/>
  <c r="BW39" i="2"/>
  <c r="BW40" i="2"/>
  <c r="BZ39" i="2"/>
  <c r="BZ40" i="2"/>
  <c r="CC39" i="2"/>
  <c r="CC40" i="2"/>
  <c r="CF39" i="2"/>
  <c r="CF40" i="2"/>
  <c r="CI39" i="2"/>
  <c r="CI40" i="2"/>
  <c r="CL39" i="2"/>
  <c r="CL40" i="2"/>
  <c r="CO39" i="2"/>
  <c r="CO40" i="2"/>
  <c r="CR39" i="2"/>
  <c r="CR40" i="2"/>
  <c r="CU39" i="2"/>
  <c r="CU40" i="2"/>
  <c r="CX39" i="2"/>
  <c r="CX40" i="2"/>
  <c r="DA39" i="2"/>
  <c r="DA40" i="2"/>
  <c r="DD39" i="2"/>
  <c r="DD40" i="2"/>
  <c r="D55" i="2"/>
  <c r="D58" i="2"/>
  <c r="AO39" i="2"/>
  <c r="AO40" i="2"/>
  <c r="AR39" i="2"/>
  <c r="AR40" i="2"/>
  <c r="AU39" i="2"/>
  <c r="AU40" i="2"/>
  <c r="AX39" i="2"/>
  <c r="AX40" i="2"/>
  <c r="D53" i="2"/>
  <c r="E53" i="2"/>
  <c r="AN39" i="2"/>
  <c r="AN40" i="2"/>
  <c r="AQ39" i="2"/>
  <c r="AQ40" i="2"/>
  <c r="AT39" i="2"/>
  <c r="AT40" i="2"/>
  <c r="AW39" i="2"/>
  <c r="AW40" i="2"/>
  <c r="D52" i="2"/>
  <c r="E52" i="2"/>
  <c r="AM39" i="2"/>
  <c r="AM40" i="2"/>
  <c r="AP39" i="2"/>
  <c r="AP40" i="2"/>
  <c r="AS39" i="2"/>
  <c r="AS40" i="2"/>
  <c r="AV39" i="2"/>
  <c r="AV40" i="2"/>
  <c r="D51" i="2"/>
  <c r="E51" i="2"/>
  <c r="Q39" i="2"/>
  <c r="Q40" i="2"/>
  <c r="T39" i="2"/>
  <c r="T40" i="2"/>
  <c r="W39" i="2"/>
  <c r="W40" i="2"/>
  <c r="Z39" i="2"/>
  <c r="Z40" i="2"/>
  <c r="AC39" i="2"/>
  <c r="AC40" i="2"/>
  <c r="AF39" i="2"/>
  <c r="AF40" i="2"/>
  <c r="AI39" i="2"/>
  <c r="AI40" i="2"/>
  <c r="AL39" i="2"/>
  <c r="AL40" i="2"/>
  <c r="D49" i="2"/>
  <c r="E49" i="2"/>
  <c r="P39" i="2"/>
  <c r="P40" i="2"/>
  <c r="S39" i="2"/>
  <c r="S40" i="2"/>
  <c r="V39" i="2"/>
  <c r="V40" i="2"/>
  <c r="Y39" i="2"/>
  <c r="Y40" i="2"/>
  <c r="AB39" i="2"/>
  <c r="AB40" i="2"/>
  <c r="AE39" i="2"/>
  <c r="AE40" i="2"/>
  <c r="AH39" i="2"/>
  <c r="AH40" i="2"/>
  <c r="AK39" i="2"/>
  <c r="AK40" i="2"/>
  <c r="D48" i="2"/>
  <c r="E48" i="2"/>
  <c r="O39" i="2"/>
  <c r="O40" i="2"/>
  <c r="R39" i="2"/>
  <c r="R40" i="2"/>
  <c r="U39" i="2"/>
  <c r="U40" i="2"/>
  <c r="X39" i="2"/>
  <c r="X40" i="2"/>
  <c r="AA39" i="2"/>
  <c r="AA40" i="2"/>
  <c r="AD39" i="2"/>
  <c r="AD40" i="2"/>
  <c r="AG39" i="2"/>
  <c r="AG40" i="2"/>
  <c r="AJ39" i="2"/>
  <c r="AJ40" i="2"/>
  <c r="D47" i="2"/>
  <c r="E47" i="2"/>
  <c r="E50" i="2"/>
  <c r="E39" i="2"/>
  <c r="E40" i="2"/>
  <c r="H39" i="2"/>
  <c r="H40" i="2"/>
  <c r="K39" i="2"/>
  <c r="K40" i="2"/>
  <c r="N39" i="2"/>
  <c r="N40" i="2"/>
  <c r="D45" i="2"/>
  <c r="E45" i="2"/>
  <c r="D39" i="2"/>
  <c r="D40" i="2"/>
  <c r="G39" i="2"/>
  <c r="G40" i="2"/>
  <c r="J39" i="2"/>
  <c r="J40" i="2"/>
  <c r="M39" i="2"/>
  <c r="M40" i="2"/>
  <c r="D44" i="2"/>
  <c r="E44" i="2"/>
  <c r="C39" i="2"/>
  <c r="C40" i="2"/>
  <c r="F39" i="2"/>
  <c r="F40" i="2"/>
  <c r="I39" i="2"/>
  <c r="I40" i="2"/>
  <c r="L39" i="2"/>
  <c r="L40" i="2"/>
  <c r="D43" i="2"/>
  <c r="E43" i="2"/>
  <c r="E46" i="2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59" i="2"/>
  <c r="E59" i="2"/>
  <c r="IB39" i="5"/>
  <c r="IB40" i="5"/>
  <c r="IE39" i="5"/>
  <c r="IE40" i="5"/>
  <c r="IH39" i="5"/>
  <c r="IH40" i="5"/>
  <c r="IK39" i="5"/>
  <c r="IK40" i="5"/>
  <c r="IN39" i="5"/>
  <c r="IN40" i="5"/>
  <c r="IQ39" i="5"/>
  <c r="IQ40" i="5"/>
  <c r="IT39" i="5"/>
  <c r="IT40" i="5"/>
  <c r="D61" i="5"/>
  <c r="E61" i="5"/>
  <c r="IA39" i="5"/>
  <c r="IA40" i="5"/>
  <c r="ID39" i="5"/>
  <c r="ID40" i="5"/>
  <c r="IG39" i="5"/>
  <c r="IG40" i="5"/>
  <c r="IJ39" i="5"/>
  <c r="IJ40" i="5"/>
  <c r="IM39" i="5"/>
  <c r="IM40" i="5"/>
  <c r="IP39" i="5"/>
  <c r="IP40" i="5"/>
  <c r="IS39" i="5"/>
  <c r="IS40" i="5"/>
  <c r="D60" i="5"/>
  <c r="E60" i="5"/>
  <c r="HZ39" i="5"/>
  <c r="HZ40" i="5"/>
  <c r="IC39" i="5"/>
  <c r="IC40" i="5"/>
  <c r="IF39" i="5"/>
  <c r="IF40" i="5"/>
  <c r="II39" i="5"/>
  <c r="II40" i="5"/>
  <c r="IL39" i="5"/>
  <c r="IL40" i="5"/>
  <c r="IO39" i="5"/>
  <c r="IO40" i="5"/>
  <c r="IR39" i="5"/>
  <c r="IR40" i="5"/>
  <c r="D59" i="5"/>
  <c r="D62" i="5"/>
  <c r="EA39" i="5"/>
  <c r="EA40" i="5"/>
  <c r="ED39" i="5"/>
  <c r="ED40" i="5"/>
  <c r="EG39" i="5"/>
  <c r="EG40" i="5"/>
  <c r="EJ39" i="5"/>
  <c r="EJ40" i="5"/>
  <c r="EM39" i="5"/>
  <c r="EM40" i="5"/>
  <c r="EP39" i="5"/>
  <c r="EP40" i="5"/>
  <c r="ES39" i="5"/>
  <c r="ES40" i="5"/>
  <c r="EV39" i="5"/>
  <c r="EV40" i="5"/>
  <c r="EY39" i="5"/>
  <c r="EY40" i="5"/>
  <c r="FB39" i="5"/>
  <c r="FB40" i="5"/>
  <c r="FE39" i="5"/>
  <c r="FE40" i="5"/>
  <c r="FH39" i="5"/>
  <c r="FH40" i="5"/>
  <c r="FK39" i="5"/>
  <c r="FK40" i="5"/>
  <c r="FN39" i="5"/>
  <c r="FN40" i="5"/>
  <c r="FQ39" i="5"/>
  <c r="FQ40" i="5"/>
  <c r="FT39" i="5"/>
  <c r="FT40" i="5"/>
  <c r="FW39" i="5"/>
  <c r="FW40" i="5"/>
  <c r="FZ39" i="5"/>
  <c r="FZ40" i="5"/>
  <c r="GC39" i="5"/>
  <c r="GC40" i="5"/>
  <c r="GF39" i="5"/>
  <c r="GF40" i="5"/>
  <c r="GI39" i="5"/>
  <c r="GI40" i="5"/>
  <c r="GL39" i="5"/>
  <c r="GL40" i="5"/>
  <c r="GO39" i="5"/>
  <c r="GO40" i="5"/>
  <c r="GR39" i="5"/>
  <c r="GR40" i="5"/>
  <c r="GU39" i="5"/>
  <c r="GU40" i="5"/>
  <c r="GX39" i="5"/>
  <c r="GX40" i="5"/>
  <c r="HA39" i="5"/>
  <c r="HA40" i="5"/>
  <c r="HD39" i="5"/>
  <c r="HD40" i="5"/>
  <c r="HG39" i="5"/>
  <c r="HG40" i="5"/>
  <c r="HJ39" i="5"/>
  <c r="HJ40" i="5"/>
  <c r="HM39" i="5"/>
  <c r="HM40" i="5"/>
  <c r="HP39" i="5"/>
  <c r="HP40" i="5"/>
  <c r="HS39" i="5"/>
  <c r="HS40" i="5"/>
  <c r="HV39" i="5"/>
  <c r="HV40" i="5"/>
  <c r="HY39" i="5"/>
  <c r="HY40" i="5"/>
  <c r="D57" i="5"/>
  <c r="E57" i="5"/>
  <c r="DZ39" i="5"/>
  <c r="DZ40" i="5"/>
  <c r="EC39" i="5"/>
  <c r="EC40" i="5"/>
  <c r="EF39" i="5"/>
  <c r="EF40" i="5"/>
  <c r="EI39" i="5"/>
  <c r="EI40" i="5"/>
  <c r="EL39" i="5"/>
  <c r="EL40" i="5"/>
  <c r="EO39" i="5"/>
  <c r="EO40" i="5"/>
  <c r="ER39" i="5"/>
  <c r="ER40" i="5"/>
  <c r="EU39" i="5"/>
  <c r="EU40" i="5"/>
  <c r="EX39" i="5"/>
  <c r="EX40" i="5"/>
  <c r="FA39" i="5"/>
  <c r="FA40" i="5"/>
  <c r="FD39" i="5"/>
  <c r="FD40" i="5"/>
  <c r="FG39" i="5"/>
  <c r="FG40" i="5"/>
  <c r="FJ39" i="5"/>
  <c r="FJ40" i="5"/>
  <c r="FM39" i="5"/>
  <c r="FM40" i="5"/>
  <c r="FP39" i="5"/>
  <c r="FP40" i="5"/>
  <c r="FS39" i="5"/>
  <c r="FS40" i="5"/>
  <c r="FV39" i="5"/>
  <c r="FV40" i="5"/>
  <c r="FY39" i="5"/>
  <c r="FY40" i="5"/>
  <c r="GB39" i="5"/>
  <c r="GB40" i="5"/>
  <c r="GE39" i="5"/>
  <c r="GE40" i="5"/>
  <c r="GH39" i="5"/>
  <c r="GH40" i="5"/>
  <c r="GK39" i="5"/>
  <c r="GK40" i="5"/>
  <c r="GN39" i="5"/>
  <c r="GN40" i="5"/>
  <c r="GQ39" i="5"/>
  <c r="GQ40" i="5"/>
  <c r="GT39" i="5"/>
  <c r="GT40" i="5"/>
  <c r="GW39" i="5"/>
  <c r="GW40" i="5"/>
  <c r="GZ39" i="5"/>
  <c r="GZ40" i="5"/>
  <c r="HC39" i="5"/>
  <c r="HC40" i="5"/>
  <c r="HF39" i="5"/>
  <c r="HF40" i="5"/>
  <c r="HI39" i="5"/>
  <c r="HI40" i="5"/>
  <c r="HL39" i="5"/>
  <c r="HL40" i="5"/>
  <c r="HO39" i="5"/>
  <c r="HO40" i="5"/>
  <c r="HR39" i="5"/>
  <c r="HR40" i="5"/>
  <c r="HU39" i="5"/>
  <c r="HU40" i="5"/>
  <c r="HX39" i="5"/>
  <c r="HX40" i="5"/>
  <c r="D56" i="5"/>
  <c r="E56" i="5"/>
  <c r="DY39" i="5"/>
  <c r="DY40" i="5"/>
  <c r="EB39" i="5"/>
  <c r="EB40" i="5"/>
  <c r="EE39" i="5"/>
  <c r="EE40" i="5"/>
  <c r="EH39" i="5"/>
  <c r="EH40" i="5"/>
  <c r="EK39" i="5"/>
  <c r="EK40" i="5"/>
  <c r="EN39" i="5"/>
  <c r="EN40" i="5"/>
  <c r="EQ39" i="5"/>
  <c r="EQ40" i="5"/>
  <c r="ET39" i="5"/>
  <c r="ET40" i="5"/>
  <c r="EW39" i="5"/>
  <c r="EW40" i="5"/>
  <c r="EZ39" i="5"/>
  <c r="EZ40" i="5"/>
  <c r="FC39" i="5"/>
  <c r="FC40" i="5"/>
  <c r="FF39" i="5"/>
  <c r="FF40" i="5"/>
  <c r="FI39" i="5"/>
  <c r="FI40" i="5"/>
  <c r="FL39" i="5"/>
  <c r="FL40" i="5"/>
  <c r="FO39" i="5"/>
  <c r="FO40" i="5"/>
  <c r="FR39" i="5"/>
  <c r="FR40" i="5"/>
  <c r="FU39" i="5"/>
  <c r="FU40" i="5"/>
  <c r="FX39" i="5"/>
  <c r="FX40" i="5"/>
  <c r="GA39" i="5"/>
  <c r="GA40" i="5"/>
  <c r="GD39" i="5"/>
  <c r="GD40" i="5"/>
  <c r="GG39" i="5"/>
  <c r="GG40" i="5"/>
  <c r="GJ39" i="5"/>
  <c r="GJ40" i="5"/>
  <c r="GM39" i="5"/>
  <c r="GM40" i="5"/>
  <c r="GP39" i="5"/>
  <c r="GP40" i="5"/>
  <c r="GS39" i="5"/>
  <c r="GS40" i="5"/>
  <c r="GV39" i="5"/>
  <c r="GV40" i="5"/>
  <c r="GY39" i="5"/>
  <c r="GY40" i="5"/>
  <c r="HB39" i="5"/>
  <c r="HB40" i="5"/>
  <c r="HE39" i="5"/>
  <c r="HE40" i="5"/>
  <c r="HH39" i="5"/>
  <c r="HH40" i="5"/>
  <c r="HK39" i="5"/>
  <c r="HK40" i="5"/>
  <c r="HN39" i="5"/>
  <c r="HN40" i="5"/>
  <c r="HQ39" i="5"/>
  <c r="HQ40" i="5"/>
  <c r="HT39" i="5"/>
  <c r="HT40" i="5"/>
  <c r="HW39" i="5"/>
  <c r="HW40" i="5"/>
  <c r="D55" i="5"/>
  <c r="D58" i="5"/>
  <c r="DF39" i="5"/>
  <c r="DF40" i="5"/>
  <c r="DI39" i="5"/>
  <c r="DI40" i="5"/>
  <c r="DL39" i="5"/>
  <c r="DL40" i="5"/>
  <c r="DO39" i="5"/>
  <c r="DO40" i="5"/>
  <c r="DR39" i="5"/>
  <c r="DR40" i="5"/>
  <c r="DU39" i="5"/>
  <c r="DU40" i="5"/>
  <c r="DX39" i="5"/>
  <c r="DX40" i="5"/>
  <c r="D53" i="5"/>
  <c r="E53" i="5"/>
  <c r="DD39" i="5"/>
  <c r="DD40" i="5"/>
  <c r="DG39" i="5"/>
  <c r="DG40" i="5"/>
  <c r="DJ39" i="5"/>
  <c r="DJ40" i="5"/>
  <c r="DM39" i="5"/>
  <c r="DM40" i="5"/>
  <c r="DP39" i="5"/>
  <c r="DP40" i="5"/>
  <c r="DS39" i="5"/>
  <c r="DS40" i="5"/>
  <c r="DV39" i="5"/>
  <c r="DV40" i="5"/>
  <c r="D52" i="5"/>
  <c r="E52" i="5"/>
  <c r="D51" i="5"/>
  <c r="D54" i="5"/>
  <c r="DW39" i="5"/>
  <c r="DW40" i="5"/>
  <c r="DT39" i="5"/>
  <c r="DT40" i="5"/>
  <c r="DQ39" i="5"/>
  <c r="DQ40" i="5"/>
  <c r="DN39" i="5"/>
  <c r="DN40" i="5"/>
  <c r="DK39" i="5"/>
  <c r="DK40" i="5"/>
  <c r="DH39" i="5"/>
  <c r="DH40" i="5"/>
  <c r="DE39" i="5"/>
  <c r="DE40" i="5"/>
  <c r="DC39" i="5"/>
  <c r="DC40" i="5"/>
  <c r="DB39" i="5"/>
  <c r="DB40" i="5"/>
  <c r="DA39" i="5"/>
  <c r="DA40" i="5"/>
  <c r="CZ39" i="5"/>
  <c r="CZ40" i="5"/>
  <c r="CY39" i="5"/>
  <c r="CY40" i="5"/>
  <c r="CX39" i="5"/>
  <c r="CX40" i="5"/>
  <c r="CW39" i="5"/>
  <c r="CW40" i="5"/>
  <c r="CV39" i="5"/>
  <c r="CV40" i="5"/>
  <c r="CU39" i="5"/>
  <c r="CU40" i="5"/>
  <c r="CT39" i="5"/>
  <c r="CT40" i="5"/>
  <c r="CS39" i="5"/>
  <c r="CS40" i="5"/>
  <c r="CR39" i="5"/>
  <c r="CR40" i="5"/>
  <c r="CQ39" i="5"/>
  <c r="CQ40" i="5"/>
  <c r="CP39" i="5"/>
  <c r="CP40" i="5"/>
  <c r="CO39" i="5"/>
  <c r="CO40" i="5"/>
  <c r="CN39" i="5"/>
  <c r="CN40" i="5"/>
  <c r="CM39" i="5"/>
  <c r="CM40" i="5"/>
  <c r="CL39" i="5"/>
  <c r="CL40" i="5"/>
  <c r="CK39" i="5"/>
  <c r="CK40" i="5"/>
  <c r="CJ39" i="5"/>
  <c r="CJ40" i="5"/>
  <c r="CI39" i="5"/>
  <c r="CI40" i="5"/>
  <c r="CH39" i="5"/>
  <c r="CH40" i="5"/>
  <c r="CG39" i="5"/>
  <c r="CG40" i="5"/>
  <c r="CF39" i="5"/>
  <c r="CF40" i="5"/>
  <c r="CE39" i="5"/>
  <c r="CE40" i="5"/>
  <c r="CD39" i="5"/>
  <c r="CD40" i="5"/>
  <c r="CC39" i="5"/>
  <c r="CC40" i="5"/>
  <c r="CB39" i="5"/>
  <c r="CB40" i="5"/>
  <c r="CA39" i="5"/>
  <c r="CA40" i="5"/>
  <c r="BZ39" i="5"/>
  <c r="BZ40" i="5"/>
  <c r="BY39" i="5"/>
  <c r="BY40" i="5"/>
  <c r="BX39" i="5"/>
  <c r="BX40" i="5"/>
  <c r="BW39" i="5"/>
  <c r="BW40" i="5"/>
  <c r="BV39" i="5"/>
  <c r="BV40" i="5"/>
  <c r="BU39" i="5"/>
  <c r="BU40" i="5"/>
  <c r="BT39" i="5"/>
  <c r="BT40" i="5"/>
  <c r="BS39" i="5"/>
  <c r="BS40" i="5"/>
  <c r="BR39" i="5"/>
  <c r="BR40" i="5"/>
  <c r="BQ39" i="5"/>
  <c r="BQ40" i="5"/>
  <c r="BP39" i="5"/>
  <c r="BP40" i="5"/>
  <c r="BO39" i="5"/>
  <c r="BO40" i="5"/>
  <c r="BN39" i="5"/>
  <c r="BN40" i="5"/>
  <c r="BM39" i="5"/>
  <c r="BM40" i="5"/>
  <c r="BL39" i="5"/>
  <c r="BL40" i="5"/>
  <c r="BK39" i="5"/>
  <c r="BK40" i="5"/>
  <c r="BJ39" i="5"/>
  <c r="BJ40" i="5"/>
  <c r="BI39" i="5"/>
  <c r="BI40" i="5"/>
  <c r="BH39" i="5"/>
  <c r="BH40" i="5"/>
  <c r="BG39" i="5"/>
  <c r="BG40" i="5"/>
  <c r="BF39" i="5"/>
  <c r="BF40" i="5"/>
  <c r="BE39" i="5"/>
  <c r="BE40" i="5"/>
  <c r="BD39" i="5"/>
  <c r="BD40" i="5"/>
  <c r="BC39" i="5"/>
  <c r="BC40" i="5"/>
  <c r="BB39" i="5"/>
  <c r="BB40" i="5"/>
  <c r="BA39" i="5"/>
  <c r="BA40" i="5"/>
  <c r="AZ39" i="5"/>
  <c r="AZ40" i="5"/>
  <c r="AY39" i="5"/>
  <c r="AY40" i="5"/>
  <c r="AX39" i="5"/>
  <c r="AX40" i="5"/>
  <c r="AW39" i="5"/>
  <c r="AW40" i="5"/>
  <c r="AV39" i="5"/>
  <c r="AV40" i="5"/>
  <c r="AU39" i="5"/>
  <c r="AU40" i="5"/>
  <c r="AT39" i="5"/>
  <c r="AT40" i="5"/>
  <c r="AS39" i="5"/>
  <c r="AS40" i="5"/>
  <c r="AR39" i="5"/>
  <c r="AR40" i="5"/>
  <c r="AQ39" i="5"/>
  <c r="AQ40" i="5"/>
  <c r="AP39" i="5"/>
  <c r="AP40" i="5"/>
  <c r="AO39" i="5"/>
  <c r="AO40" i="5"/>
  <c r="AN39" i="5"/>
  <c r="AN40" i="5"/>
  <c r="AM39" i="5"/>
  <c r="AM40" i="5"/>
  <c r="AL39" i="5"/>
  <c r="AL40" i="5"/>
  <c r="AK39" i="5"/>
  <c r="AK40" i="5"/>
  <c r="AJ39" i="5"/>
  <c r="AJ40" i="5"/>
  <c r="AI39" i="5"/>
  <c r="AI40" i="5"/>
  <c r="AH39" i="5"/>
  <c r="AH40" i="5"/>
  <c r="AG39" i="5"/>
  <c r="AG40" i="5"/>
  <c r="AF39" i="5"/>
  <c r="AF40" i="5"/>
  <c r="AE39" i="5"/>
  <c r="AE40" i="5"/>
  <c r="AD39" i="5"/>
  <c r="AD40" i="5"/>
  <c r="AC39" i="5"/>
  <c r="AC40" i="5"/>
  <c r="AB39" i="5"/>
  <c r="AB40" i="5"/>
  <c r="AA39" i="5"/>
  <c r="AA40" i="5"/>
  <c r="Z39" i="5"/>
  <c r="Z40" i="5"/>
  <c r="D49" i="5"/>
  <c r="E49" i="5"/>
  <c r="Y39" i="5"/>
  <c r="Y40" i="5"/>
  <c r="D48" i="5"/>
  <c r="E48" i="5"/>
  <c r="X39" i="5"/>
  <c r="X40" i="5"/>
  <c r="D47" i="5"/>
  <c r="W39" i="5"/>
  <c r="W40" i="5"/>
  <c r="V39" i="5"/>
  <c r="V40" i="5"/>
  <c r="U39" i="5"/>
  <c r="U40" i="5"/>
  <c r="T39" i="5"/>
  <c r="T40" i="5"/>
  <c r="S39" i="5"/>
  <c r="S40" i="5"/>
  <c r="R39" i="5"/>
  <c r="R40" i="5"/>
  <c r="Q39" i="5"/>
  <c r="Q40" i="5"/>
  <c r="P39" i="5"/>
  <c r="P40" i="5"/>
  <c r="O39" i="5"/>
  <c r="O40" i="5"/>
  <c r="N39" i="5"/>
  <c r="N40" i="5"/>
  <c r="M39" i="5"/>
  <c r="M40" i="5"/>
  <c r="L39" i="5"/>
  <c r="L40" i="5"/>
  <c r="K39" i="5"/>
  <c r="K40" i="5"/>
  <c r="J39" i="5"/>
  <c r="J40" i="5"/>
  <c r="I39" i="5"/>
  <c r="I40" i="5"/>
  <c r="H39" i="5"/>
  <c r="H40" i="5"/>
  <c r="G39" i="5"/>
  <c r="G40" i="5"/>
  <c r="F39" i="5"/>
  <c r="F40" i="5"/>
  <c r="E39" i="5"/>
  <c r="E40" i="5"/>
  <c r="D39" i="5"/>
  <c r="D40" i="5"/>
  <c r="C39" i="5"/>
  <c r="C40" i="5"/>
  <c r="GC39" i="4"/>
  <c r="GC40" i="4"/>
  <c r="GF39" i="4"/>
  <c r="GF40" i="4"/>
  <c r="GI39" i="4"/>
  <c r="GI40" i="4"/>
  <c r="GL39" i="4"/>
  <c r="GL40" i="4"/>
  <c r="GO39" i="4"/>
  <c r="GO40" i="4"/>
  <c r="GR39" i="4"/>
  <c r="GR40" i="4"/>
  <c r="D61" i="4"/>
  <c r="E61" i="4"/>
  <c r="GB39" i="4"/>
  <c r="GB40" i="4"/>
  <c r="GE39" i="4"/>
  <c r="GE40" i="4"/>
  <c r="GH39" i="4"/>
  <c r="GH40" i="4"/>
  <c r="GK39" i="4"/>
  <c r="GK40" i="4"/>
  <c r="GN39" i="4"/>
  <c r="GN40" i="4"/>
  <c r="GQ39" i="4"/>
  <c r="GQ40" i="4"/>
  <c r="D60" i="4"/>
  <c r="E60" i="4"/>
  <c r="GA39" i="4"/>
  <c r="GA40" i="4"/>
  <c r="GD39" i="4"/>
  <c r="GD40" i="4"/>
  <c r="GG39" i="4"/>
  <c r="GG40" i="4"/>
  <c r="GJ39" i="4"/>
  <c r="GJ40" i="4"/>
  <c r="GM39" i="4"/>
  <c r="GM40" i="4"/>
  <c r="GP39" i="4"/>
  <c r="GP40" i="4"/>
  <c r="D59" i="4"/>
  <c r="E59" i="4"/>
  <c r="E62" i="4"/>
  <c r="CQ39" i="4"/>
  <c r="CQ40" i="4"/>
  <c r="CT39" i="4"/>
  <c r="CT40" i="4"/>
  <c r="CW39" i="4"/>
  <c r="CW40" i="4"/>
  <c r="CZ39" i="4"/>
  <c r="CZ40" i="4"/>
  <c r="DC39" i="4"/>
  <c r="DC40" i="4"/>
  <c r="DF39" i="4"/>
  <c r="DF40" i="4"/>
  <c r="DI39" i="4"/>
  <c r="DI40" i="4"/>
  <c r="DL39" i="4"/>
  <c r="DL40" i="4"/>
  <c r="DO39" i="4"/>
  <c r="DO40" i="4"/>
  <c r="DR39" i="4"/>
  <c r="DR40" i="4"/>
  <c r="DU39" i="4"/>
  <c r="DU40" i="4"/>
  <c r="DX39" i="4"/>
  <c r="DX40" i="4"/>
  <c r="EA39" i="4"/>
  <c r="EA40" i="4"/>
  <c r="ED39" i="4"/>
  <c r="ED40" i="4"/>
  <c r="EG39" i="4"/>
  <c r="EG40" i="4"/>
  <c r="EJ39" i="4"/>
  <c r="EJ40" i="4"/>
  <c r="EM39" i="4"/>
  <c r="EM40" i="4"/>
  <c r="EP39" i="4"/>
  <c r="EP40" i="4"/>
  <c r="ES39" i="4"/>
  <c r="ES40" i="4"/>
  <c r="EV39" i="4"/>
  <c r="EV40" i="4"/>
  <c r="EY39" i="4"/>
  <c r="EY40" i="4"/>
  <c r="FB39" i="4"/>
  <c r="FB40" i="4"/>
  <c r="FE39" i="4"/>
  <c r="FE40" i="4"/>
  <c r="FH39" i="4"/>
  <c r="FH40" i="4"/>
  <c r="FK39" i="4"/>
  <c r="FK40" i="4"/>
  <c r="FN39" i="4"/>
  <c r="FN40" i="4"/>
  <c r="FQ39" i="4"/>
  <c r="FQ40" i="4"/>
  <c r="FT39" i="4"/>
  <c r="FT40" i="4"/>
  <c r="FW39" i="4"/>
  <c r="FW40" i="4"/>
  <c r="FZ39" i="4"/>
  <c r="FZ40" i="4"/>
  <c r="D57" i="4"/>
  <c r="E57" i="4"/>
  <c r="CP39" i="4"/>
  <c r="CP40" i="4"/>
  <c r="CS39" i="4"/>
  <c r="CS40" i="4"/>
  <c r="CV39" i="4"/>
  <c r="CV40" i="4"/>
  <c r="CY39" i="4"/>
  <c r="CY40" i="4"/>
  <c r="DB39" i="4"/>
  <c r="DB40" i="4"/>
  <c r="DE39" i="4"/>
  <c r="DE40" i="4"/>
  <c r="DH39" i="4"/>
  <c r="DH40" i="4"/>
  <c r="DK39" i="4"/>
  <c r="DK40" i="4"/>
  <c r="DN39" i="4"/>
  <c r="DN40" i="4"/>
  <c r="DQ39" i="4"/>
  <c r="DQ40" i="4"/>
  <c r="DT39" i="4"/>
  <c r="DT40" i="4"/>
  <c r="DW39" i="4"/>
  <c r="DW40" i="4"/>
  <c r="DZ39" i="4"/>
  <c r="DZ40" i="4"/>
  <c r="EC39" i="4"/>
  <c r="EC40" i="4"/>
  <c r="EF39" i="4"/>
  <c r="EF40" i="4"/>
  <c r="EI39" i="4"/>
  <c r="EI40" i="4"/>
  <c r="EL39" i="4"/>
  <c r="EL40" i="4"/>
  <c r="EO39" i="4"/>
  <c r="EO40" i="4"/>
  <c r="ER39" i="4"/>
  <c r="ER40" i="4"/>
  <c r="EU39" i="4"/>
  <c r="EU40" i="4"/>
  <c r="EX39" i="4"/>
  <c r="EX40" i="4"/>
  <c r="FA39" i="4"/>
  <c r="FA40" i="4"/>
  <c r="FD39" i="4"/>
  <c r="FD40" i="4"/>
  <c r="FG39" i="4"/>
  <c r="FG40" i="4"/>
  <c r="FJ39" i="4"/>
  <c r="FJ40" i="4"/>
  <c r="FM39" i="4"/>
  <c r="FM40" i="4"/>
  <c r="FP39" i="4"/>
  <c r="FP40" i="4"/>
  <c r="FS39" i="4"/>
  <c r="FS40" i="4"/>
  <c r="FV39" i="4"/>
  <c r="FV40" i="4"/>
  <c r="FY39" i="4"/>
  <c r="FY40" i="4"/>
  <c r="D56" i="4"/>
  <c r="E56" i="4"/>
  <c r="CO39" i="4"/>
  <c r="CO40" i="4"/>
  <c r="CR39" i="4"/>
  <c r="CR40" i="4"/>
  <c r="CU39" i="4"/>
  <c r="CU40" i="4"/>
  <c r="CX39" i="4"/>
  <c r="CX40" i="4"/>
  <c r="DA39" i="4"/>
  <c r="DA40" i="4"/>
  <c r="DD39" i="4"/>
  <c r="DD40" i="4"/>
  <c r="DG39" i="4"/>
  <c r="DG40" i="4"/>
  <c r="DJ39" i="4"/>
  <c r="DJ40" i="4"/>
  <c r="DM39" i="4"/>
  <c r="DM40" i="4"/>
  <c r="DP39" i="4"/>
  <c r="DP40" i="4"/>
  <c r="DS39" i="4"/>
  <c r="DS40" i="4"/>
  <c r="DV39" i="4"/>
  <c r="DV40" i="4"/>
  <c r="DY39" i="4"/>
  <c r="DY40" i="4"/>
  <c r="EB39" i="4"/>
  <c r="EB40" i="4"/>
  <c r="EE39" i="4"/>
  <c r="EE40" i="4"/>
  <c r="EH39" i="4"/>
  <c r="EH40" i="4"/>
  <c r="EK39" i="4"/>
  <c r="EK40" i="4"/>
  <c r="EN39" i="4"/>
  <c r="EN40" i="4"/>
  <c r="EQ39" i="4"/>
  <c r="EQ40" i="4"/>
  <c r="ET39" i="4"/>
  <c r="ET40" i="4"/>
  <c r="EW39" i="4"/>
  <c r="EW40" i="4"/>
  <c r="EZ39" i="4"/>
  <c r="EZ40" i="4"/>
  <c r="FC39" i="4"/>
  <c r="FC40" i="4"/>
  <c r="FF39" i="4"/>
  <c r="FF40" i="4"/>
  <c r="FI39" i="4"/>
  <c r="FI40" i="4"/>
  <c r="FL39" i="4"/>
  <c r="FL40" i="4"/>
  <c r="FO39" i="4"/>
  <c r="FO40" i="4"/>
  <c r="FR39" i="4"/>
  <c r="FR40" i="4"/>
  <c r="FU39" i="4"/>
  <c r="FU40" i="4"/>
  <c r="FX39" i="4"/>
  <c r="FX40" i="4"/>
  <c r="D55" i="4"/>
  <c r="D58" i="4"/>
  <c r="BY39" i="4"/>
  <c r="BY40" i="4"/>
  <c r="CB39" i="4"/>
  <c r="CB40" i="4"/>
  <c r="CE39" i="4"/>
  <c r="CE40" i="4"/>
  <c r="CH39" i="4"/>
  <c r="CH40" i="4"/>
  <c r="CK39" i="4"/>
  <c r="CK40" i="4"/>
  <c r="CN39" i="4"/>
  <c r="CN40" i="4"/>
  <c r="D53" i="4"/>
  <c r="E53" i="4"/>
  <c r="BX39" i="4"/>
  <c r="BX40" i="4"/>
  <c r="CA39" i="4"/>
  <c r="CA40" i="4"/>
  <c r="CD39" i="4"/>
  <c r="CD40" i="4"/>
  <c r="CG39" i="4"/>
  <c r="CG40" i="4"/>
  <c r="CJ39" i="4"/>
  <c r="CJ40" i="4"/>
  <c r="CM39" i="4"/>
  <c r="CM40" i="4"/>
  <c r="D52" i="4"/>
  <c r="E52" i="4"/>
  <c r="BW39" i="4"/>
  <c r="BW40" i="4"/>
  <c r="BZ39" i="4"/>
  <c r="BZ40" i="4"/>
  <c r="CC39" i="4"/>
  <c r="CC40" i="4"/>
  <c r="CF39" i="4"/>
  <c r="CF40" i="4"/>
  <c r="CI39" i="4"/>
  <c r="CI40" i="4"/>
  <c r="CL39" i="4"/>
  <c r="CL40" i="4"/>
  <c r="D51" i="4"/>
  <c r="D54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BS39" i="4"/>
  <c r="BS40" i="4"/>
  <c r="BV39" i="4"/>
  <c r="BV40" i="4"/>
  <c r="D49" i="4"/>
  <c r="E49" i="4"/>
  <c r="V39" i="4"/>
  <c r="V40" i="4"/>
  <c r="Y39" i="4"/>
  <c r="Y40" i="4"/>
  <c r="AB39" i="4"/>
  <c r="AB40" i="4"/>
  <c r="AE39" i="4"/>
  <c r="AE40" i="4"/>
  <c r="AH39" i="4"/>
  <c r="AH40" i="4"/>
  <c r="AK39" i="4"/>
  <c r="AK40" i="4"/>
  <c r="AN39" i="4"/>
  <c r="AN40" i="4"/>
  <c r="AQ39" i="4"/>
  <c r="AQ40" i="4"/>
  <c r="AT39" i="4"/>
  <c r="AT40" i="4"/>
  <c r="AW39" i="4"/>
  <c r="AW40" i="4"/>
  <c r="AZ39" i="4"/>
  <c r="AZ40" i="4"/>
  <c r="BC39" i="4"/>
  <c r="BC40" i="4"/>
  <c r="BF39" i="4"/>
  <c r="BF40" i="4"/>
  <c r="BI39" i="4"/>
  <c r="BI40" i="4"/>
  <c r="BL39" i="4"/>
  <c r="BL40" i="4"/>
  <c r="BO39" i="4"/>
  <c r="BO40" i="4"/>
  <c r="BR39" i="4"/>
  <c r="BR40" i="4"/>
  <c r="BU39" i="4"/>
  <c r="BU40" i="4"/>
  <c r="D48" i="4"/>
  <c r="E48" i="4"/>
  <c r="U39" i="4"/>
  <c r="U40" i="4"/>
  <c r="X39" i="4"/>
  <c r="X40" i="4"/>
  <c r="AA39" i="4"/>
  <c r="AA40" i="4"/>
  <c r="AD39" i="4"/>
  <c r="AD40" i="4"/>
  <c r="AG39" i="4"/>
  <c r="AG40" i="4"/>
  <c r="AJ39" i="4"/>
  <c r="AJ40" i="4"/>
  <c r="AM39" i="4"/>
  <c r="AM40" i="4"/>
  <c r="AP39" i="4"/>
  <c r="AP40" i="4"/>
  <c r="AS39" i="4"/>
  <c r="AS40" i="4"/>
  <c r="AV39" i="4"/>
  <c r="AV40" i="4"/>
  <c r="AY39" i="4"/>
  <c r="AY40" i="4"/>
  <c r="BB39" i="4"/>
  <c r="BB40" i="4"/>
  <c r="BE39" i="4"/>
  <c r="BE40" i="4"/>
  <c r="BH39" i="4"/>
  <c r="BH40" i="4"/>
  <c r="BK39" i="4"/>
  <c r="BK40" i="4"/>
  <c r="BN39" i="4"/>
  <c r="BN40" i="4"/>
  <c r="BQ39" i="4"/>
  <c r="BQ40" i="4"/>
  <c r="BT39" i="4"/>
  <c r="BT40" i="4"/>
  <c r="D47" i="4"/>
  <c r="D50" i="4"/>
  <c r="E39" i="4"/>
  <c r="E40" i="4"/>
  <c r="H39" i="4"/>
  <c r="H40" i="4"/>
  <c r="K39" i="4"/>
  <c r="K40" i="4"/>
  <c r="N39" i="4"/>
  <c r="N40" i="4"/>
  <c r="Q39" i="4"/>
  <c r="Q40" i="4"/>
  <c r="T39" i="4"/>
  <c r="T40" i="4"/>
  <c r="D45" i="4"/>
  <c r="E45" i="4"/>
  <c r="D39" i="4"/>
  <c r="D40" i="4"/>
  <c r="G39" i="4"/>
  <c r="G40" i="4"/>
  <c r="J39" i="4"/>
  <c r="J40" i="4"/>
  <c r="M39" i="4"/>
  <c r="M40" i="4"/>
  <c r="P39" i="4"/>
  <c r="P40" i="4"/>
  <c r="S39" i="4"/>
  <c r="S40" i="4"/>
  <c r="D44" i="4"/>
  <c r="E44" i="4"/>
  <c r="C39" i="4"/>
  <c r="C40" i="4"/>
  <c r="F39" i="4"/>
  <c r="F40" i="4"/>
  <c r="I39" i="4"/>
  <c r="I40" i="4"/>
  <c r="L39" i="4"/>
  <c r="L40" i="4"/>
  <c r="O39" i="4"/>
  <c r="O40" i="4"/>
  <c r="R39" i="4"/>
  <c r="R40" i="4"/>
  <c r="D43" i="4"/>
  <c r="D46" i="4"/>
  <c r="DC40" i="1"/>
  <c r="DC41" i="1"/>
  <c r="DF40" i="1"/>
  <c r="DF41" i="1"/>
  <c r="DI40" i="1"/>
  <c r="DI41" i="1"/>
  <c r="DL40" i="1"/>
  <c r="DL41" i="1"/>
  <c r="DO40" i="1"/>
  <c r="DO41" i="1"/>
  <c r="D62" i="1"/>
  <c r="E62" i="1"/>
  <c r="DB40" i="1"/>
  <c r="DB41" i="1"/>
  <c r="DE40" i="1"/>
  <c r="DE41" i="1"/>
  <c r="DH40" i="1"/>
  <c r="DH41" i="1"/>
  <c r="DK40" i="1"/>
  <c r="DK41" i="1"/>
  <c r="DN40" i="1"/>
  <c r="DN41" i="1"/>
  <c r="D61" i="1"/>
  <c r="E61" i="1"/>
  <c r="DA40" i="1"/>
  <c r="DA41" i="1"/>
  <c r="DD40" i="1"/>
  <c r="DD41" i="1"/>
  <c r="DG40" i="1"/>
  <c r="DG41" i="1"/>
  <c r="DJ40" i="1"/>
  <c r="DJ41" i="1"/>
  <c r="DM40" i="1"/>
  <c r="DM41" i="1"/>
  <c r="D60" i="1"/>
  <c r="D63" i="1"/>
  <c r="BY40" i="1"/>
  <c r="BY41" i="1"/>
  <c r="CB40" i="1"/>
  <c r="CB41" i="1"/>
  <c r="CE40" i="1"/>
  <c r="CE41" i="1"/>
  <c r="CH40" i="1"/>
  <c r="CH41" i="1"/>
  <c r="CK40" i="1"/>
  <c r="CK41" i="1"/>
  <c r="CN40" i="1"/>
  <c r="CN41" i="1"/>
  <c r="CQ40" i="1"/>
  <c r="CQ41" i="1"/>
  <c r="CT40" i="1"/>
  <c r="CT41" i="1"/>
  <c r="CW40" i="1"/>
  <c r="CW41" i="1"/>
  <c r="CZ40" i="1"/>
  <c r="CZ41" i="1"/>
  <c r="D58" i="1"/>
  <c r="E58" i="1"/>
  <c r="BX40" i="1"/>
  <c r="BX41" i="1"/>
  <c r="CA40" i="1"/>
  <c r="CA41" i="1"/>
  <c r="CD40" i="1"/>
  <c r="CD41" i="1"/>
  <c r="CG40" i="1"/>
  <c r="CG41" i="1"/>
  <c r="CJ40" i="1"/>
  <c r="CJ41" i="1"/>
  <c r="CM40" i="1"/>
  <c r="CM41" i="1"/>
  <c r="CP40" i="1"/>
  <c r="CP41" i="1"/>
  <c r="CS40" i="1"/>
  <c r="CS41" i="1"/>
  <c r="CV40" i="1"/>
  <c r="CV41" i="1"/>
  <c r="CY40" i="1"/>
  <c r="CY41" i="1"/>
  <c r="D57" i="1"/>
  <c r="E57" i="1"/>
  <c r="BW40" i="1"/>
  <c r="BW41" i="1"/>
  <c r="BZ40" i="1"/>
  <c r="BZ41" i="1"/>
  <c r="CC40" i="1"/>
  <c r="CC41" i="1"/>
  <c r="CF40" i="1"/>
  <c r="CF41" i="1"/>
  <c r="CI40" i="1"/>
  <c r="CI41" i="1"/>
  <c r="CL40" i="1"/>
  <c r="CL41" i="1"/>
  <c r="CO40" i="1"/>
  <c r="CO41" i="1"/>
  <c r="CR40" i="1"/>
  <c r="CR41" i="1"/>
  <c r="CU40" i="1"/>
  <c r="CU41" i="1"/>
  <c r="CX40" i="1"/>
  <c r="CX41" i="1"/>
  <c r="D56" i="1"/>
  <c r="D59" i="1"/>
  <c r="BJ40" i="1"/>
  <c r="BJ41" i="1"/>
  <c r="BM40" i="1"/>
  <c r="BM41" i="1"/>
  <c r="BP40" i="1"/>
  <c r="BP41" i="1"/>
  <c r="BS40" i="1"/>
  <c r="BS41" i="1"/>
  <c r="BV40" i="1"/>
  <c r="BV41" i="1"/>
  <c r="D54" i="1"/>
  <c r="E54" i="1"/>
  <c r="BI40" i="1"/>
  <c r="BI41" i="1"/>
  <c r="BL40" i="1"/>
  <c r="BL41" i="1"/>
  <c r="BO40" i="1"/>
  <c r="BO41" i="1"/>
  <c r="BR40" i="1"/>
  <c r="BR41" i="1"/>
  <c r="BU40" i="1"/>
  <c r="BU41" i="1"/>
  <c r="D53" i="1"/>
  <c r="E53" i="1"/>
  <c r="BH40" i="1"/>
  <c r="BH41" i="1"/>
  <c r="BK40" i="1"/>
  <c r="BK41" i="1"/>
  <c r="BN40" i="1"/>
  <c r="BN41" i="1"/>
  <c r="BQ40" i="1"/>
  <c r="BQ41" i="1"/>
  <c r="BT40" i="1"/>
  <c r="BT41" i="1"/>
  <c r="D52" i="1"/>
  <c r="E52" i="1"/>
  <c r="Z40" i="1"/>
  <c r="Z41" i="1"/>
  <c r="AC40" i="1"/>
  <c r="AC41" i="1"/>
  <c r="AF40" i="1"/>
  <c r="AF41" i="1"/>
  <c r="AI40" i="1"/>
  <c r="AI41" i="1"/>
  <c r="AL40" i="1"/>
  <c r="AL41" i="1"/>
  <c r="AO40" i="1"/>
  <c r="AO41" i="1"/>
  <c r="AR40" i="1"/>
  <c r="AR41" i="1"/>
  <c r="AU40" i="1"/>
  <c r="AU41" i="1"/>
  <c r="AX40" i="1"/>
  <c r="AX41" i="1"/>
  <c r="BA40" i="1"/>
  <c r="BA41" i="1"/>
  <c r="BD40" i="1"/>
  <c r="BD41" i="1"/>
  <c r="BG40" i="1"/>
  <c r="BG41" i="1"/>
  <c r="D50" i="1"/>
  <c r="E50" i="1"/>
  <c r="Y40" i="1"/>
  <c r="Y41" i="1"/>
  <c r="AB40" i="1"/>
  <c r="AB41" i="1"/>
  <c r="AE40" i="1"/>
  <c r="AE41" i="1"/>
  <c r="AH40" i="1"/>
  <c r="AH41" i="1"/>
  <c r="AK40" i="1"/>
  <c r="AK41" i="1"/>
  <c r="AN40" i="1"/>
  <c r="AN41" i="1"/>
  <c r="AQ40" i="1"/>
  <c r="AQ41" i="1"/>
  <c r="AT40" i="1"/>
  <c r="AT41" i="1"/>
  <c r="AW40" i="1"/>
  <c r="AW41" i="1"/>
  <c r="AZ40" i="1"/>
  <c r="AZ41" i="1"/>
  <c r="BC40" i="1"/>
  <c r="BC41" i="1"/>
  <c r="BF40" i="1"/>
  <c r="BF41" i="1"/>
  <c r="D49" i="1"/>
  <c r="E49" i="1"/>
  <c r="X40" i="1"/>
  <c r="X41" i="1"/>
  <c r="AA40" i="1"/>
  <c r="AA41" i="1"/>
  <c r="AD40" i="1"/>
  <c r="AD41" i="1"/>
  <c r="AG40" i="1"/>
  <c r="AG41" i="1"/>
  <c r="AJ40" i="1"/>
  <c r="AJ41" i="1"/>
  <c r="AM40" i="1"/>
  <c r="AM41" i="1"/>
  <c r="AP40" i="1"/>
  <c r="AP41" i="1"/>
  <c r="AS40" i="1"/>
  <c r="AS41" i="1"/>
  <c r="AV40" i="1"/>
  <c r="AV41" i="1"/>
  <c r="AY40" i="1"/>
  <c r="AY41" i="1"/>
  <c r="BB40" i="1"/>
  <c r="BB41" i="1"/>
  <c r="BE40" i="1"/>
  <c r="BE41" i="1"/>
  <c r="D48" i="1"/>
  <c r="E48" i="1"/>
  <c r="E51" i="1"/>
  <c r="E40" i="1"/>
  <c r="E41" i="1"/>
  <c r="H40" i="1"/>
  <c r="H41" i="1"/>
  <c r="K40" i="1"/>
  <c r="K41" i="1"/>
  <c r="N40" i="1"/>
  <c r="N41" i="1"/>
  <c r="Q40" i="1"/>
  <c r="Q41" i="1"/>
  <c r="T40" i="1"/>
  <c r="T41" i="1"/>
  <c r="W40" i="1"/>
  <c r="W41" i="1"/>
  <c r="D46" i="1"/>
  <c r="E46" i="1"/>
  <c r="D40" i="1"/>
  <c r="D41" i="1"/>
  <c r="G40" i="1"/>
  <c r="G41" i="1"/>
  <c r="J40" i="1"/>
  <c r="J41" i="1"/>
  <c r="M40" i="1"/>
  <c r="M41" i="1"/>
  <c r="P40" i="1"/>
  <c r="P41" i="1"/>
  <c r="S40" i="1"/>
  <c r="S41" i="1"/>
  <c r="V40" i="1"/>
  <c r="V41" i="1"/>
  <c r="D45" i="1"/>
  <c r="E45" i="1"/>
  <c r="C40" i="1"/>
  <c r="C41" i="1"/>
  <c r="F40" i="1"/>
  <c r="F41" i="1"/>
  <c r="I40" i="1"/>
  <c r="I41" i="1"/>
  <c r="L40" i="1"/>
  <c r="L41" i="1"/>
  <c r="O40" i="1"/>
  <c r="O41" i="1"/>
  <c r="R40" i="1"/>
  <c r="R41" i="1"/>
  <c r="U40" i="1"/>
  <c r="U41" i="1"/>
  <c r="D44" i="1"/>
  <c r="E44" i="1"/>
  <c r="E47" i="1"/>
  <c r="EY40" i="3"/>
  <c r="EY41" i="3" s="1"/>
  <c r="FB40" i="3"/>
  <c r="FB41" i="3" s="1"/>
  <c r="FE40" i="3"/>
  <c r="FE41" i="3" s="1"/>
  <c r="FH40" i="3"/>
  <c r="FH41" i="3" s="1"/>
  <c r="FK40" i="3"/>
  <c r="FK41" i="3" s="1"/>
  <c r="D62" i="3"/>
  <c r="E62" i="3" s="1"/>
  <c r="EX40" i="3"/>
  <c r="EX41" i="3" s="1"/>
  <c r="FA40" i="3"/>
  <c r="FA41" i="3" s="1"/>
  <c r="FD40" i="3"/>
  <c r="FD41" i="3" s="1"/>
  <c r="FG40" i="3"/>
  <c r="FG41" i="3" s="1"/>
  <c r="FJ40" i="3"/>
  <c r="FJ41" i="3" s="1"/>
  <c r="D61" i="3"/>
  <c r="E61" i="3" s="1"/>
  <c r="EW40" i="3"/>
  <c r="EW41" i="3" s="1"/>
  <c r="EZ40" i="3"/>
  <c r="EZ41" i="3" s="1"/>
  <c r="FC40" i="3"/>
  <c r="FC41" i="3" s="1"/>
  <c r="FF40" i="3"/>
  <c r="FF41" i="3" s="1"/>
  <c r="FI40" i="3"/>
  <c r="FI41" i="3" s="1"/>
  <c r="D60" i="3"/>
  <c r="E60" i="3" s="1"/>
  <c r="D63" i="3"/>
  <c r="E63" i="3" s="1"/>
  <c r="CB40" i="3"/>
  <c r="CB41" i="3" s="1"/>
  <c r="CE40" i="3"/>
  <c r="CE41" i="3" s="1"/>
  <c r="CH40" i="3"/>
  <c r="CH41" i="3" s="1"/>
  <c r="CK40" i="3"/>
  <c r="CK41" i="3" s="1"/>
  <c r="CN40" i="3"/>
  <c r="CN41" i="3" s="1"/>
  <c r="CQ40" i="3"/>
  <c r="CQ41" i="3" s="1"/>
  <c r="CT40" i="3"/>
  <c r="CT41" i="3" s="1"/>
  <c r="CW40" i="3"/>
  <c r="CW41" i="3" s="1"/>
  <c r="CZ40" i="3"/>
  <c r="CZ41" i="3" s="1"/>
  <c r="DC40" i="3"/>
  <c r="DC41" i="3" s="1"/>
  <c r="DF40" i="3"/>
  <c r="DF41" i="3" s="1"/>
  <c r="DI40" i="3"/>
  <c r="DI41" i="3" s="1"/>
  <c r="DL40" i="3"/>
  <c r="DL41" i="3" s="1"/>
  <c r="DO40" i="3"/>
  <c r="DO41" i="3" s="1"/>
  <c r="DR40" i="3"/>
  <c r="DR41" i="3" s="1"/>
  <c r="DU40" i="3"/>
  <c r="DU41" i="3" s="1"/>
  <c r="DX40" i="3"/>
  <c r="DX41" i="3" s="1"/>
  <c r="EA40" i="3"/>
  <c r="EA41" i="3" s="1"/>
  <c r="ED40" i="3"/>
  <c r="ED41" i="3" s="1"/>
  <c r="EG40" i="3"/>
  <c r="EG41" i="3" s="1"/>
  <c r="EJ40" i="3"/>
  <c r="EJ41" i="3" s="1"/>
  <c r="EM40" i="3"/>
  <c r="EM41" i="3" s="1"/>
  <c r="EP40" i="3"/>
  <c r="EP41" i="3" s="1"/>
  <c r="ES40" i="3"/>
  <c r="ES41" i="3" s="1"/>
  <c r="EV40" i="3"/>
  <c r="EV41" i="3" s="1"/>
  <c r="D58" i="3"/>
  <c r="E58" i="3" s="1"/>
  <c r="CA40" i="3"/>
  <c r="CA41" i="3" s="1"/>
  <c r="CD40" i="3"/>
  <c r="CD41" i="3" s="1"/>
  <c r="CG40" i="3"/>
  <c r="CG41" i="3" s="1"/>
  <c r="CJ40" i="3"/>
  <c r="CJ41" i="3" s="1"/>
  <c r="CM40" i="3"/>
  <c r="CM41" i="3" s="1"/>
  <c r="CP40" i="3"/>
  <c r="CP41" i="3" s="1"/>
  <c r="CS40" i="3"/>
  <c r="CS41" i="3" s="1"/>
  <c r="CV40" i="3"/>
  <c r="CV41" i="3" s="1"/>
  <c r="CY40" i="3"/>
  <c r="CY41" i="3" s="1"/>
  <c r="DB40" i="3"/>
  <c r="DB41" i="3" s="1"/>
  <c r="DE40" i="3"/>
  <c r="DE41" i="3" s="1"/>
  <c r="DH40" i="3"/>
  <c r="DH41" i="3" s="1"/>
  <c r="DK40" i="3"/>
  <c r="DK41" i="3" s="1"/>
  <c r="DN40" i="3"/>
  <c r="DN41" i="3" s="1"/>
  <c r="DQ40" i="3"/>
  <c r="DQ41" i="3" s="1"/>
  <c r="DT40" i="3"/>
  <c r="DT41" i="3" s="1"/>
  <c r="DW40" i="3"/>
  <c r="DW41" i="3" s="1"/>
  <c r="DZ40" i="3"/>
  <c r="DZ41" i="3" s="1"/>
  <c r="EC40" i="3"/>
  <c r="EC41" i="3" s="1"/>
  <c r="EF40" i="3"/>
  <c r="EF41" i="3" s="1"/>
  <c r="EI40" i="3"/>
  <c r="EI41" i="3" s="1"/>
  <c r="EL40" i="3"/>
  <c r="EL41" i="3" s="1"/>
  <c r="EO40" i="3"/>
  <c r="EO41" i="3" s="1"/>
  <c r="ER40" i="3"/>
  <c r="ER41" i="3" s="1"/>
  <c r="EU40" i="3"/>
  <c r="EU41" i="3" s="1"/>
  <c r="D57" i="3"/>
  <c r="E57" i="3" s="1"/>
  <c r="BZ40" i="3"/>
  <c r="BZ41" i="3" s="1"/>
  <c r="CC40" i="3"/>
  <c r="CC41" i="3" s="1"/>
  <c r="CF40" i="3"/>
  <c r="CF41" i="3" s="1"/>
  <c r="CI40" i="3"/>
  <c r="CI41" i="3" s="1"/>
  <c r="CL40" i="3"/>
  <c r="CL41" i="3" s="1"/>
  <c r="CO40" i="3"/>
  <c r="CO41" i="3" s="1"/>
  <c r="CR40" i="3"/>
  <c r="CR41" i="3" s="1"/>
  <c r="CU40" i="3"/>
  <c r="CU41" i="3" s="1"/>
  <c r="CX40" i="3"/>
  <c r="CX41" i="3" s="1"/>
  <c r="DA40" i="3"/>
  <c r="DA41" i="3" s="1"/>
  <c r="DD40" i="3"/>
  <c r="DD41" i="3" s="1"/>
  <c r="DG40" i="3"/>
  <c r="DG41" i="3" s="1"/>
  <c r="DJ40" i="3"/>
  <c r="DJ41" i="3" s="1"/>
  <c r="DM40" i="3"/>
  <c r="DM41" i="3" s="1"/>
  <c r="DP40" i="3"/>
  <c r="DP41" i="3" s="1"/>
  <c r="DS40" i="3"/>
  <c r="DS41" i="3" s="1"/>
  <c r="DV40" i="3"/>
  <c r="DV41" i="3" s="1"/>
  <c r="DY40" i="3"/>
  <c r="DY41" i="3" s="1"/>
  <c r="EB40" i="3"/>
  <c r="EB41" i="3" s="1"/>
  <c r="EE40" i="3"/>
  <c r="EE41" i="3" s="1"/>
  <c r="EH40" i="3"/>
  <c r="EH41" i="3" s="1"/>
  <c r="EK40" i="3"/>
  <c r="EK41" i="3" s="1"/>
  <c r="EN40" i="3"/>
  <c r="EN41" i="3" s="1"/>
  <c r="EQ40" i="3"/>
  <c r="EQ41" i="3" s="1"/>
  <c r="ET40" i="3"/>
  <c r="ET41" i="3" s="1"/>
  <c r="D56" i="3"/>
  <c r="E56" i="3" s="1"/>
  <c r="D59" i="3"/>
  <c r="E59" i="3" s="1"/>
  <c r="BM40" i="3"/>
  <c r="BM41" i="3" s="1"/>
  <c r="BP40" i="3"/>
  <c r="BP41" i="3" s="1"/>
  <c r="BS40" i="3"/>
  <c r="BS41" i="3" s="1"/>
  <c r="BV40" i="3"/>
  <c r="BV41" i="3" s="1"/>
  <c r="BY40" i="3"/>
  <c r="BY41" i="3" s="1"/>
  <c r="D54" i="3"/>
  <c r="E54" i="3" s="1"/>
  <c r="BL40" i="3"/>
  <c r="BL41" i="3" s="1"/>
  <c r="BO40" i="3"/>
  <c r="BO41" i="3" s="1"/>
  <c r="BR40" i="3"/>
  <c r="BR41" i="3" s="1"/>
  <c r="BU40" i="3"/>
  <c r="BU41" i="3" s="1"/>
  <c r="BX40" i="3"/>
  <c r="BX41" i="3" s="1"/>
  <c r="D53" i="3"/>
  <c r="E53" i="3" s="1"/>
  <c r="BK40" i="3"/>
  <c r="BK41" i="3" s="1"/>
  <c r="BN40" i="3"/>
  <c r="BN41" i="3" s="1"/>
  <c r="BQ40" i="3"/>
  <c r="BQ41" i="3" s="1"/>
  <c r="BT40" i="3"/>
  <c r="BT41" i="3" s="1"/>
  <c r="BW40" i="3"/>
  <c r="BW41" i="3" s="1"/>
  <c r="D52" i="3"/>
  <c r="E52" i="3" s="1"/>
  <c r="D55" i="3"/>
  <c r="E55" i="3" s="1"/>
  <c r="T40" i="3"/>
  <c r="T41" i="3" s="1"/>
  <c r="W40" i="3"/>
  <c r="W41" i="3" s="1"/>
  <c r="Z40" i="3"/>
  <c r="Z41" i="3" s="1"/>
  <c r="AC40" i="3"/>
  <c r="AC41" i="3" s="1"/>
  <c r="AF40" i="3"/>
  <c r="AF41" i="3" s="1"/>
  <c r="AI40" i="3"/>
  <c r="AI41" i="3" s="1"/>
  <c r="AL40" i="3"/>
  <c r="AL41" i="3" s="1"/>
  <c r="AO40" i="3"/>
  <c r="AO41" i="3" s="1"/>
  <c r="AR40" i="3"/>
  <c r="AR41" i="3" s="1"/>
  <c r="AU40" i="3"/>
  <c r="AU41" i="3" s="1"/>
  <c r="AX40" i="3"/>
  <c r="AX41" i="3" s="1"/>
  <c r="BA40" i="3"/>
  <c r="BA41" i="3" s="1"/>
  <c r="BD40" i="3"/>
  <c r="BD41" i="3" s="1"/>
  <c r="BG40" i="3"/>
  <c r="BG41" i="3" s="1"/>
  <c r="BJ40" i="3"/>
  <c r="BJ41" i="3" s="1"/>
  <c r="D50" i="3"/>
  <c r="E50" i="3" s="1"/>
  <c r="S40" i="3"/>
  <c r="S41" i="3" s="1"/>
  <c r="V40" i="3"/>
  <c r="V41" i="3" s="1"/>
  <c r="Y40" i="3"/>
  <c r="Y41" i="3" s="1"/>
  <c r="AB40" i="3"/>
  <c r="AB41" i="3" s="1"/>
  <c r="AE40" i="3"/>
  <c r="AE41" i="3" s="1"/>
  <c r="AH40" i="3"/>
  <c r="AH41" i="3" s="1"/>
  <c r="AK40" i="3"/>
  <c r="AK41" i="3" s="1"/>
  <c r="AN40" i="3"/>
  <c r="AN41" i="3" s="1"/>
  <c r="AQ40" i="3"/>
  <c r="AQ41" i="3" s="1"/>
  <c r="AT40" i="3"/>
  <c r="AT41" i="3" s="1"/>
  <c r="AW40" i="3"/>
  <c r="AW41" i="3" s="1"/>
  <c r="AZ40" i="3"/>
  <c r="AZ41" i="3" s="1"/>
  <c r="BC40" i="3"/>
  <c r="BC41" i="3" s="1"/>
  <c r="BF40" i="3"/>
  <c r="BF41" i="3" s="1"/>
  <c r="BI40" i="3"/>
  <c r="BI41" i="3" s="1"/>
  <c r="D49" i="3"/>
  <c r="E49" i="3" s="1"/>
  <c r="R40" i="3"/>
  <c r="R41" i="3" s="1"/>
  <c r="U40" i="3"/>
  <c r="U41" i="3" s="1"/>
  <c r="X40" i="3"/>
  <c r="X41" i="3" s="1"/>
  <c r="AA40" i="3"/>
  <c r="AA41" i="3" s="1"/>
  <c r="AD40" i="3"/>
  <c r="AD41" i="3" s="1"/>
  <c r="AG40" i="3"/>
  <c r="AG41" i="3" s="1"/>
  <c r="AJ40" i="3"/>
  <c r="AJ41" i="3" s="1"/>
  <c r="AM40" i="3"/>
  <c r="AM41" i="3" s="1"/>
  <c r="AP40" i="3"/>
  <c r="AP41" i="3" s="1"/>
  <c r="AS40" i="3"/>
  <c r="AS41" i="3" s="1"/>
  <c r="AV40" i="3"/>
  <c r="AV41" i="3" s="1"/>
  <c r="AY40" i="3"/>
  <c r="AY41" i="3" s="1"/>
  <c r="BB40" i="3"/>
  <c r="BB41" i="3" s="1"/>
  <c r="BE40" i="3"/>
  <c r="BE41" i="3" s="1"/>
  <c r="BH40" i="3"/>
  <c r="BH41" i="3" s="1"/>
  <c r="D48" i="3"/>
  <c r="E48" i="3" s="1"/>
  <c r="D51" i="3"/>
  <c r="E51" i="3" s="1"/>
  <c r="E40" i="3"/>
  <c r="E41" i="3" s="1"/>
  <c r="H40" i="3"/>
  <c r="H41" i="3" s="1"/>
  <c r="K40" i="3"/>
  <c r="K41" i="3" s="1"/>
  <c r="N40" i="3"/>
  <c r="N41" i="3" s="1"/>
  <c r="Q40" i="3"/>
  <c r="Q41" i="3" s="1"/>
  <c r="D46" i="3"/>
  <c r="E46" i="3" s="1"/>
  <c r="D40" i="3"/>
  <c r="D41" i="3" s="1"/>
  <c r="G40" i="3"/>
  <c r="G41" i="3" s="1"/>
  <c r="J40" i="3"/>
  <c r="J41" i="3" s="1"/>
  <c r="M40" i="3"/>
  <c r="M41" i="3" s="1"/>
  <c r="P40" i="3"/>
  <c r="P41" i="3" s="1"/>
  <c r="D45" i="3"/>
  <c r="E45" i="3" s="1"/>
  <c r="C40" i="3"/>
  <c r="C41" i="3" s="1"/>
  <c r="F40" i="3"/>
  <c r="F41" i="3" s="1"/>
  <c r="I40" i="3"/>
  <c r="I41" i="3" s="1"/>
  <c r="L40" i="3"/>
  <c r="L41" i="3" s="1"/>
  <c r="O40" i="3"/>
  <c r="O41" i="3" s="1"/>
  <c r="D44" i="3"/>
  <c r="E44" i="3" s="1"/>
  <c r="D47" i="3"/>
  <c r="E47" i="3" s="1"/>
  <c r="D43" i="5"/>
  <c r="D50" i="5"/>
  <c r="D44" i="5"/>
  <c r="E44" i="5"/>
  <c r="D45" i="5"/>
  <c r="E45" i="5"/>
  <c r="D60" i="2"/>
  <c r="E60" i="2"/>
  <c r="D61" i="2"/>
  <c r="E61" i="2"/>
  <c r="E54" i="2"/>
  <c r="E55" i="2"/>
  <c r="E58" i="2"/>
  <c r="D46" i="2"/>
  <c r="D50" i="2"/>
  <c r="D54" i="2"/>
  <c r="D62" i="2"/>
  <c r="E43" i="5"/>
  <c r="E47" i="5"/>
  <c r="E50" i="5"/>
  <c r="E51" i="5"/>
  <c r="E54" i="5"/>
  <c r="E55" i="5"/>
  <c r="E58" i="5"/>
  <c r="E59" i="5"/>
  <c r="E62" i="5"/>
  <c r="E43" i="4"/>
  <c r="E46" i="4"/>
  <c r="E47" i="4"/>
  <c r="E50" i="4"/>
  <c r="E51" i="4"/>
  <c r="E54" i="4"/>
  <c r="E55" i="4"/>
  <c r="E58" i="4"/>
  <c r="D62" i="4"/>
  <c r="E55" i="1"/>
  <c r="E56" i="1"/>
  <c r="E59" i="1"/>
  <c r="E60" i="1"/>
  <c r="E63" i="1"/>
  <c r="D47" i="1"/>
  <c r="D51" i="1"/>
  <c r="D55" i="1"/>
  <c r="E62" i="2"/>
  <c r="D46" i="5"/>
  <c r="E46" i="5"/>
</calcChain>
</file>

<file path=xl/sharedStrings.xml><?xml version="1.0" encoding="utf-8"?>
<sst xmlns="http://schemas.openxmlformats.org/spreadsheetml/2006/main" count="1761" uniqueCount="1429">
  <si>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</si>
  <si>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</si>
  <si>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</si>
  <si>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</si>
  <si>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</si>
  <si>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</si>
  <si>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</si>
  <si>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</si>
  <si>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</si>
  <si>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</si>
  <si>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</si>
  <si>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</si>
  <si>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</si>
  <si>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</si>
  <si>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</si>
  <si>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</si>
  <si>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</si>
  <si>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</si>
  <si>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</si>
  <si>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</si>
  <si>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</si>
  <si>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</si>
  <si>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</si>
  <si>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</si>
  <si>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</si>
  <si>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</si>
  <si>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</si>
  <si>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</si>
  <si>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</si>
  <si>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</si>
  <si>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</si>
  <si>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</si>
  <si>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</si>
  <si>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</si>
  <si>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</si>
  <si>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</si>
  <si>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</si>
  <si>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</si>
  <si>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</si>
  <si>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</si>
  <si>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</si>
  <si>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</si>
  <si>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</si>
  <si>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</si>
  <si>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</si>
  <si>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</si>
  <si>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</si>
  <si>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</si>
  <si>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</si>
  <si>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</si>
  <si>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</si>
  <si>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</si>
  <si>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</si>
  <si>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</si>
  <si>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</si>
  <si>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</si>
  <si>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</si>
  <si>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</si>
  <si>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</si>
  <si>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</si>
  <si>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</si>
  <si>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</si>
  <si>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</si>
  <si>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</si>
  <si>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</si>
  <si>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</si>
  <si>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</si>
  <si>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</si>
  <si>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</si>
  <si>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</si>
  <si>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</si>
  <si>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</si>
  <si>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</si>
  <si>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</si>
  <si>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</si>
  <si>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</si>
  <si>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</si>
  <si>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</si>
  <si>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</si>
  <si>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</si>
  <si>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</si>
  <si>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</si>
  <si>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</si>
  <si>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</si>
  <si>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</si>
  <si>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</si>
  <si>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</si>
  <si>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</si>
  <si>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</si>
  <si>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</si>
  <si>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</si>
  <si>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</si>
  <si>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</si>
  <si>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</si>
  <si>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</si>
  <si>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</si>
  <si>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</si>
  <si>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</si>
  <si>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</si>
  <si>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</si>
  <si>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</si>
  <si>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</si>
  <si>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</si>
  <si>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</si>
  <si>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</si>
  <si>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</si>
  <si>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</si>
  <si>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</si>
  <si>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</si>
  <si>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</si>
  <si>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</si>
  <si>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</si>
  <si>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</si>
  <si>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</si>
  <si>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</si>
  <si>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</si>
  <si>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</si>
  <si>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</si>
  <si>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</si>
  <si>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</si>
  <si>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</si>
  <si>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</si>
  <si>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</si>
  <si>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</si>
  <si>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</si>
  <si>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</si>
  <si>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</si>
  <si>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</si>
  <si>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</si>
  <si>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</si>
  <si>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</si>
  <si>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</si>
  <si>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</si>
  <si>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</si>
  <si>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</si>
  <si>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</si>
  <si>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</si>
  <si>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</si>
  <si>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</si>
  <si>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</si>
  <si>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</si>
  <si>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</si>
  <si>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</si>
  <si>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</si>
  <si>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</si>
  <si>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</si>
  <si>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</si>
  <si>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</si>
  <si>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</si>
  <si>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</si>
  <si>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</si>
  <si>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</si>
  <si>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</si>
  <si>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</si>
  <si>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</si>
  <si>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</si>
  <si>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</si>
  <si>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</si>
  <si>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</si>
  <si>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</si>
  <si>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</si>
  <si>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</si>
  <si>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</si>
  <si>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</si>
  <si>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</si>
  <si>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</si>
  <si>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</si>
  <si>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</si>
  <si>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</si>
  <si>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</si>
  <si>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</si>
  <si>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</si>
  <si>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</si>
  <si>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</si>
  <si>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</si>
  <si>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</si>
  <si>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</si>
  <si>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</si>
  <si>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</si>
  <si>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</si>
  <si>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</si>
  <si>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</si>
  <si>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</si>
  <si>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</si>
  <si>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</si>
  <si>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</si>
  <si>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</si>
  <si>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</si>
  <si>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</si>
  <si>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</si>
  <si>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</si>
  <si>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</si>
  <si>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</si>
  <si>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</si>
  <si>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</si>
  <si>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</si>
  <si>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</si>
  <si>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</si>
  <si>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</si>
  <si>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</si>
  <si>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</si>
  <si>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</si>
  <si>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</si>
  <si>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</si>
  <si>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</si>
  <si>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</si>
  <si>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</si>
  <si>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</si>
  <si>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</si>
  <si>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</si>
  <si>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</si>
  <si>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</si>
  <si>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</si>
  <si>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</si>
  <si>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</si>
  <si>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</si>
  <si>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</si>
  <si>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</si>
  <si>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</si>
  <si>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</si>
  <si>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</si>
  <si>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</si>
  <si>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</si>
  <si>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</si>
  <si>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</si>
  <si>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</si>
  <si>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</si>
  <si>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</si>
  <si>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</si>
  <si>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</si>
  <si>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</si>
  <si>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</si>
  <si>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</si>
  <si>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</si>
  <si>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</si>
  <si>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</si>
  <si>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</si>
  <si>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</si>
  <si>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</si>
  <si>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</si>
  <si>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</si>
  <si>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</si>
  <si>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</si>
  <si>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</si>
  <si>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</si>
  <si>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</si>
  <si>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</si>
  <si>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</si>
  <si>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</si>
  <si>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</si>
  <si>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</si>
  <si>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</si>
  <si>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</si>
  <si>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</si>
  <si>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</si>
  <si>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</si>
  <si>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</si>
  <si>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</si>
  <si>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</si>
  <si>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</si>
  <si>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</si>
  <si>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</si>
  <si>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</si>
  <si>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</si>
  <si>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</si>
  <si>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</si>
  <si>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</si>
  <si>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</si>
  <si>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</si>
  <si>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</si>
  <si>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</si>
  <si>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</si>
  <si>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</si>
  <si>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</si>
  <si>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</si>
  <si>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</si>
  <si>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</si>
  <si>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</si>
  <si>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</si>
  <si>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</si>
  <si>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</si>
  <si>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</si>
  <si>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</si>
  <si>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</si>
  <si>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</si>
  <si>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</si>
  <si>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</si>
  <si>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</si>
  <si>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</si>
  <si>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</si>
  <si>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</si>
  <si>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</si>
  <si>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</si>
  <si>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</si>
  <si>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</si>
  <si>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</si>
  <si>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</si>
  <si>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</si>
  <si>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</si>
  <si>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</si>
  <si>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</si>
  <si>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</si>
  <si>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</si>
  <si>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</si>
  <si>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</si>
  <si>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</si>
  <si>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</si>
  <si>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</si>
  <si>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</si>
  <si>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</si>
  <si>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</si>
  <si>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</si>
  <si>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</si>
  <si>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</si>
  <si>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</si>
  <si>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</si>
  <si>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</si>
  <si>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</si>
  <si>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</si>
  <si>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</si>
  <si>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</si>
  <si>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</si>
  <si>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</si>
  <si>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</si>
  <si>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</si>
  <si>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</si>
  <si>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</si>
  <si>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</si>
  <si>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</si>
  <si>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</si>
  <si>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</si>
  <si>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</si>
  <si>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</si>
  <si>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</si>
  <si>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</si>
  <si>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</si>
  <si>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</si>
  <si>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</si>
  <si>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</si>
  <si>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</si>
  <si>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</si>
  <si>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</si>
  <si>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</si>
  <si>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</si>
  <si>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</si>
  <si>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</si>
  <si>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</si>
  <si>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</si>
  <si>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</si>
  <si>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</si>
  <si>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</si>
  <si>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</si>
  <si>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</si>
  <si>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</si>
  <si>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</si>
  <si>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</si>
  <si>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</si>
  <si>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</si>
  <si>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</si>
  <si>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</si>
  <si>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</si>
  <si>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</si>
  <si>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</si>
  <si>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</si>
  <si>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</si>
  <si>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</si>
  <si>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</si>
  <si>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</si>
  <si>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</si>
  <si>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</si>
  <si>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</si>
  <si>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</si>
  <si>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</si>
  <si>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</si>
  <si>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</si>
  <si>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</si>
  <si>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</si>
  <si>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</si>
  <si>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</si>
  <si>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</si>
  <si>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</si>
  <si>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</si>
  <si>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</si>
  <si>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</si>
  <si>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</si>
  <si>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</si>
  <si>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</si>
  <si>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</si>
  <si>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</si>
  <si>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</si>
  <si>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</si>
  <si>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</si>
  <si>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</si>
  <si>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</si>
  <si>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</si>
  <si>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</si>
  <si>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</si>
  <si>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</si>
  <si>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</si>
  <si>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</si>
  <si>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</si>
  <si>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</si>
  <si>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</si>
  <si>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</si>
  <si>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</si>
  <si>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</si>
  <si>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</si>
  <si>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</si>
  <si>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</si>
  <si>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</si>
  <si>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</si>
  <si>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</si>
  <si>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</si>
  <si>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</si>
  <si>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</si>
  <si>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</si>
  <si>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</si>
  <si>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</si>
  <si>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</si>
  <si>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</si>
  <si>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</si>
  <si>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</si>
  <si>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</si>
  <si>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</si>
  <si>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</si>
  <si>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</si>
  <si>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</si>
  <si>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</si>
  <si>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</si>
  <si>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</si>
  <si>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</si>
  <si>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</si>
  <si>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</si>
  <si>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</si>
  <si>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</si>
  <si>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</si>
  <si>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</si>
  <si>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</si>
  <si>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</si>
  <si>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</si>
  <si>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</si>
  <si>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</si>
  <si>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</si>
  <si>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</si>
  <si>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</si>
  <si>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</si>
  <si>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</si>
  <si>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</si>
  <si>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</si>
  <si>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</si>
  <si>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</si>
  <si>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</si>
  <si>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</si>
  <si>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</si>
  <si>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</si>
  <si>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</si>
  <si>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</si>
  <si>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</si>
  <si>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</si>
  <si>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</si>
  <si>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</si>
  <si>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</si>
  <si>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</si>
  <si>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</si>
  <si>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</si>
  <si>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</si>
  <si>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</si>
  <si>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</si>
  <si>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</si>
  <si>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</si>
  <si>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</si>
  <si>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</si>
  <si>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</si>
  <si>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</si>
  <si>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</si>
  <si>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</si>
  <si>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</si>
  <si>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</si>
  <si>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</si>
  <si>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</si>
  <si>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</si>
  <si>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</si>
  <si>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</si>
  <si>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</si>
  <si>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</si>
  <si>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</si>
  <si>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</si>
  <si>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</si>
  <si>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</si>
  <si>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</si>
  <si>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</si>
  <si>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</si>
  <si>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</si>
  <si>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</si>
  <si>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</si>
  <si>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</si>
  <si>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</si>
  <si>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</si>
  <si>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</si>
  <si>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</si>
  <si>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</si>
  <si>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</si>
  <si>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</si>
  <si>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</si>
  <si>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</si>
  <si>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</si>
  <si>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</si>
  <si>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</si>
  <si>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</si>
  <si>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</si>
  <si>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</si>
  <si>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</si>
  <si>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</si>
  <si>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</si>
  <si>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</si>
  <si>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</si>
  <si>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</si>
  <si>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</si>
  <si>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</si>
  <si>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</si>
  <si>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</si>
  <si>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</si>
  <si>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</si>
  <si>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</si>
  <si>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</si>
  <si>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</si>
  <si>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</si>
  <si>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</si>
  <si>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</si>
  <si>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</si>
  <si>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</si>
  <si>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</si>
  <si>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</si>
  <si>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</si>
  <si>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</si>
  <si>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</si>
  <si>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</si>
  <si>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</si>
  <si>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</si>
  <si>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</si>
  <si>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</si>
  <si>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</si>
  <si>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</si>
  <si>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</si>
  <si>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</si>
  <si>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</si>
  <si>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</si>
  <si>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</si>
  <si>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</si>
  <si>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</si>
  <si>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</si>
  <si>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</si>
  <si>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</si>
  <si>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</si>
  <si>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</si>
  <si>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</si>
  <si>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</si>
  <si>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</si>
  <si>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</si>
  <si>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</si>
  <si>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</si>
  <si>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</si>
  <si>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</si>
  <si>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</si>
  <si>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</si>
  <si>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</si>
  <si>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</si>
  <si>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</si>
  <si>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</si>
  <si>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</si>
  <si>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</si>
  <si>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</si>
  <si>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</si>
  <si>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</si>
  <si>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</si>
  <si>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</si>
  <si>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</si>
  <si>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</si>
  <si>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</si>
  <si>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</si>
  <si>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</si>
  <si>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</si>
  <si>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</si>
  <si>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</si>
  <si>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</si>
  <si>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</si>
  <si>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</si>
  <si>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</si>
  <si>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</si>
  <si>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</si>
  <si>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</si>
  <si>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</si>
  <si>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</si>
  <si>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</si>
  <si>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</si>
  <si>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</si>
  <si>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</si>
  <si>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</si>
  <si>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</si>
  <si>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</si>
  <si>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</si>
  <si>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</si>
  <si>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</si>
  <si>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</si>
  <si>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</si>
  <si>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</si>
  <si>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</si>
  <si>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</si>
  <si>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</si>
  <si>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</si>
  <si>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</si>
  <si>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</si>
  <si>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</si>
  <si>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</si>
  <si>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</si>
  <si>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</si>
  <si>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</si>
  <si>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</si>
  <si>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</si>
  <si>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</si>
  <si>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</si>
  <si>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</si>
  <si>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</si>
  <si>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</si>
  <si>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</si>
  <si>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</si>
  <si>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</si>
  <si>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</si>
  <si>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</si>
  <si>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</si>
  <si>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</si>
  <si>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</si>
  <si>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</si>
  <si>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</si>
  <si>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</si>
  <si>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</si>
  <si>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</si>
  <si>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</si>
  <si>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</si>
  <si>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</si>
  <si>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</si>
  <si>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</si>
  <si>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</si>
  <si>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</si>
  <si>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</si>
  <si>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</si>
  <si>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</si>
  <si>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</si>
  <si>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</si>
  <si>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</si>
  <si>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</si>
  <si>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</si>
  <si>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</si>
  <si>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</si>
  <si>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</si>
  <si>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</si>
  <si>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</si>
  <si>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</si>
  <si>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</si>
  <si>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</si>
  <si>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</si>
  <si>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</si>
  <si>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</si>
  <si>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</si>
  <si>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</si>
  <si>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</si>
  <si>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</si>
  <si>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</si>
  <si>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</si>
  <si>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</si>
  <si>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</si>
  <si>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</si>
  <si>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</si>
  <si>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</si>
  <si>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</si>
  <si>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</si>
  <si>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</si>
  <si>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</si>
  <si>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</si>
  <si>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</si>
  <si>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</si>
  <si>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</si>
  <si>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</si>
  <si>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</si>
  <si>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</si>
  <si>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</si>
  <si>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</si>
  <si>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</si>
  <si>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</si>
  <si>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</si>
  <si>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</si>
  <si>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</si>
  <si>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</si>
  <si>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</si>
  <si>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</si>
  <si>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</si>
  <si>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</si>
  <si>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</si>
  <si>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</si>
  <si>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</si>
  <si>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</si>
  <si>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</si>
  <si>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</si>
  <si>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</si>
  <si>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</si>
  <si>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</si>
  <si>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</si>
  <si>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</si>
  <si>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</si>
  <si>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</si>
  <si>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</si>
  <si>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</si>
  <si>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</si>
  <si>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</si>
  <si>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</si>
  <si>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</si>
  <si>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</si>
  <si>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</si>
  <si>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</si>
  <si>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</si>
  <si>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</si>
  <si>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</si>
  <si>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</si>
  <si>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</si>
  <si>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</si>
  <si>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</si>
  <si>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</si>
  <si>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</si>
  <si>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</si>
  <si>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</si>
  <si>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</si>
  <si>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</si>
  <si>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</si>
  <si>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</si>
  <si>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</si>
  <si>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</si>
  <si>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</si>
  <si>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</si>
  <si>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</si>
  <si>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</si>
  <si>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</si>
  <si>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</si>
  <si>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</si>
  <si>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</si>
  <si>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</si>
  <si>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</si>
  <si>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</si>
  <si>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</si>
  <si>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</si>
  <si>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</si>
  <si>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</si>
  <si>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</si>
  <si>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</si>
  <si>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</si>
  <si>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</si>
  <si>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</si>
  <si>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</si>
  <si>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</si>
  <si>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</si>
  <si>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</si>
  <si>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</si>
  <si>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</si>
  <si>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</si>
  <si>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</si>
  <si>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</si>
  <si>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</si>
  <si>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</si>
  <si>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</si>
  <si>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</si>
  <si>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</si>
  <si>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</si>
  <si>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</si>
  <si>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</si>
  <si>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</si>
  <si>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</si>
  <si>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</si>
  <si>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</si>
  <si>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</si>
  <si>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</si>
  <si>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</si>
  <si>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</si>
  <si>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</si>
  <si>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</si>
  <si>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</si>
  <si>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</si>
  <si>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</si>
  <si>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</si>
  <si>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</si>
  <si>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</si>
  <si>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</si>
  <si>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</si>
  <si>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</si>
  <si>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</si>
  <si>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</si>
  <si>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</si>
  <si>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</si>
  <si>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</si>
  <si>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</si>
  <si>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</si>
  <si>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</si>
  <si>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</si>
  <si>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</si>
  <si>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</si>
  <si>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</si>
  <si>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</si>
  <si>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</si>
  <si>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</si>
  <si>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</si>
  <si>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</si>
  <si>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</si>
  <si>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</si>
  <si>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</si>
  <si>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</si>
  <si>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</si>
  <si>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</si>
  <si>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</si>
  <si>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</si>
  <si>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</si>
  <si>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</si>
  <si>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</si>
  <si>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</si>
  <si>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</si>
  <si>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</si>
  <si>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</si>
  <si>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</si>
  <si>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</si>
  <si>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</si>
  <si>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</si>
  <si>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</si>
  <si>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</si>
  <si>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</si>
  <si>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</si>
  <si>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</si>
  <si>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</si>
  <si>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</si>
  <si>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</si>
  <si>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</si>
  <si>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</si>
  <si>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</si>
  <si>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</si>
  <si>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</si>
  <si>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</si>
  <si>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</si>
  <si>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</si>
  <si>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</si>
  <si>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</si>
  <si>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</si>
  <si>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</si>
  <si>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</si>
  <si>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</si>
  <si>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</si>
  <si>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</si>
  <si>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</si>
  <si>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</si>
  <si>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</si>
  <si>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</si>
  <si>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</si>
  <si>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</si>
  <si>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</si>
  <si>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</si>
  <si>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</si>
  <si>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</si>
  <si>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</si>
  <si>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</si>
  <si>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</si>
  <si>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</si>
  <si>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</si>
  <si>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</si>
  <si>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</si>
  <si>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</si>
  <si>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</si>
  <si>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</si>
  <si>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</si>
  <si>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</si>
  <si>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</si>
  <si>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</si>
  <si>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</si>
  <si>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</si>
  <si>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</si>
  <si>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</si>
  <si>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</si>
  <si>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</si>
  <si>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</si>
  <si>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</si>
  <si>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</si>
  <si>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</si>
  <si>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</si>
  <si>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</si>
  <si>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</si>
  <si>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</si>
  <si>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</si>
  <si>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</si>
  <si>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</si>
  <si>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</si>
  <si>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</si>
  <si>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</si>
  <si>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</si>
  <si>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</si>
  <si>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</si>
  <si>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</si>
  <si>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</si>
  <si>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</si>
  <si>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</si>
  <si>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</si>
  <si>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</si>
  <si>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</si>
  <si>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</si>
  <si>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</si>
  <si>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</si>
  <si>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</si>
  <si>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</si>
  <si>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</si>
  <si>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</si>
  <si>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</si>
  <si>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</si>
  <si>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</si>
  <si>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</si>
  <si>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</si>
  <si>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</si>
  <si>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</si>
  <si>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</si>
  <si>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</si>
  <si>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</si>
  <si>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</si>
  <si>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</si>
  <si>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</si>
  <si>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</si>
  <si>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</si>
  <si>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</si>
  <si>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</si>
  <si>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</si>
  <si>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</si>
  <si>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</si>
  <si>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</si>
  <si>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</si>
  <si>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</si>
  <si>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</si>
  <si>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</si>
  <si>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</si>
  <si>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</si>
  <si>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</si>
  <si>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</si>
  <si>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</si>
  <si>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</si>
  <si>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</si>
  <si>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</si>
  <si>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</si>
  <si>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</si>
  <si>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</si>
  <si>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</si>
  <si>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</si>
  <si>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</si>
  <si>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</si>
  <si>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</si>
  <si>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</si>
  <si>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</si>
  <si>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</si>
  <si>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</si>
  <si>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</si>
  <si>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</si>
  <si>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</si>
  <si>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</si>
  <si>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</si>
  <si>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</si>
  <si>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</si>
  <si>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</si>
  <si>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</si>
  <si>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</si>
  <si>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</si>
  <si>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</si>
  <si>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</si>
  <si>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</si>
  <si>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</si>
  <si>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</si>
  <si>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</si>
  <si>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</si>
  <si>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</si>
  <si>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</si>
  <si>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</si>
  <si>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</si>
  <si>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</si>
  <si>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</si>
  <si>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</si>
  <si>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</si>
  <si>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</si>
  <si>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</si>
  <si>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</si>
  <si>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</si>
  <si>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</si>
  <si>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</si>
  <si>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</si>
  <si>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</si>
  <si>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</si>
  <si>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</si>
  <si>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</si>
  <si>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</si>
  <si>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</si>
  <si>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</si>
  <si>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</si>
  <si>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</si>
  <si>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</si>
  <si>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</si>
  <si>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</si>
  <si>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</si>
  <si>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</si>
  <si>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</si>
  <si>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</si>
  <si>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</si>
  <si>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</si>
  <si>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</si>
  <si>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</si>
  <si>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</si>
  <si>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</si>
  <si>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</si>
  <si>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</si>
  <si>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</si>
  <si>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</si>
  <si>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</si>
  <si>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</si>
  <si>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</si>
  <si>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</si>
  <si>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</si>
  <si>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</si>
  <si>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</si>
  <si>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</si>
  <si>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</si>
  <si>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</si>
  <si>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</si>
  <si>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</si>
  <si>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</si>
  <si>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</si>
  <si>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</si>
  <si>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</si>
  <si>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</si>
  <si>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</si>
  <si>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</si>
  <si>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</si>
  <si>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</si>
  <si>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</si>
  <si>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</si>
  <si>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</si>
  <si>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</si>
  <si>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</si>
  <si>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</si>
  <si>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</si>
  <si>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</si>
  <si>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</si>
  <si>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</si>
  <si>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</si>
  <si>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</si>
  <si>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</si>
  <si>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</si>
  <si>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</si>
  <si>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</si>
  <si>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</si>
  <si>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</si>
  <si>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</si>
  <si>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</si>
  <si>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</si>
  <si>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</si>
  <si>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</si>
  <si>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</si>
  <si>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</si>
  <si>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</si>
  <si>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</si>
  <si>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</si>
  <si>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</si>
  <si>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</si>
  <si>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</si>
  <si>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</si>
  <si>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</si>
  <si>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</si>
  <si>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</si>
  <si>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</si>
  <si>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</si>
  <si>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</si>
  <si>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</si>
  <si>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</si>
  <si>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</si>
  <si>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</si>
  <si>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</si>
  <si>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</si>
  <si>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</si>
  <si>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</si>
  <si>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</si>
  <si>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</si>
  <si>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</si>
  <si>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</si>
  <si>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</si>
  <si>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</si>
  <si>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</si>
  <si>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</si>
  <si>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</si>
  <si>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</si>
  <si>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</si>
  <si>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</si>
  <si>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</si>
  <si>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</si>
  <si>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</si>
  <si>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</si>
  <si>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</si>
  <si>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</si>
  <si>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</si>
  <si>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</si>
  <si>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</si>
  <si>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</si>
  <si>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</si>
  <si>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</si>
  <si>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</si>
  <si>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</si>
  <si>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</si>
  <si>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</si>
  <si>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</si>
  <si>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</si>
  <si>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</si>
  <si>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</si>
  <si>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</si>
  <si>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</si>
  <si>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</si>
  <si>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</si>
  <si>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</si>
  <si>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</si>
  <si>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</si>
  <si>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</si>
  <si>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</si>
  <si>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</si>
  <si>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</si>
  <si>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</si>
  <si>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</si>
  <si>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</si>
  <si>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</si>
  <si>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</si>
  <si>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</si>
  <si>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</si>
  <si>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</si>
  <si>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</si>
  <si>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</si>
  <si>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</si>
  <si>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</si>
  <si>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</si>
  <si>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</si>
  <si>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</si>
  <si>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</si>
  <si>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</si>
  <si>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</si>
  <si>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</si>
  <si>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</si>
  <si>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</si>
  <si>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</si>
  <si>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</si>
  <si>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</si>
  <si>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</si>
  <si>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</si>
  <si>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</si>
  <si>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</si>
  <si>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</si>
  <si>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</si>
  <si>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</si>
  <si>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</si>
  <si>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</si>
  <si>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</si>
  <si>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</si>
  <si>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</si>
  <si>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</si>
  <si>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</si>
  <si>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</si>
  <si>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</si>
  <si>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</si>
  <si>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</si>
  <si>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</si>
  <si>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</si>
  <si>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</si>
  <si>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</si>
  <si>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</si>
  <si>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</si>
  <si>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</si>
  <si>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</si>
  <si>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</si>
  <si>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</si>
  <si>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</si>
  <si>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</si>
  <si>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</si>
  <si>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</si>
  <si>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</si>
  <si>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</si>
  <si>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</si>
  <si>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</si>
  <si>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</si>
  <si>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</si>
  <si>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</si>
  <si>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</si>
  <si>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</si>
  <si>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</si>
  <si>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</si>
  <si>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</si>
  <si>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</si>
  <si>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</si>
  <si>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</si>
  <si>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</si>
  <si>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</si>
  <si>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</si>
  <si>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</si>
  <si>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</si>
  <si>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</si>
  <si>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</si>
  <si>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</si>
  <si>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</si>
  <si>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</si>
  <si>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</si>
  <si>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</si>
  <si>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</si>
  <si>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</si>
  <si>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</si>
  <si>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</si>
  <si>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</si>
  <si>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</si>
  <si>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</si>
  <si>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</si>
  <si>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</si>
  <si>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</si>
  <si>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</si>
  <si>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</si>
  <si>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</si>
  <si>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</si>
  <si>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</si>
  <si>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</si>
  <si>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</si>
  <si>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</si>
  <si>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</si>
  <si>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</si>
  <si>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</si>
  <si>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</si>
  <si>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</si>
  <si>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</si>
  <si>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</si>
  <si>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</si>
  <si>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</si>
  <si>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</si>
  <si>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</si>
  <si>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</si>
  <si>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</si>
  <si>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</si>
  <si>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</si>
  <si>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</si>
  <si>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</si>
  <si>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</si>
  <si>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</si>
  <si>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</si>
  <si>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</si>
  <si>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</si>
  <si>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</si>
  <si>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</si>
  <si>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</si>
  <si>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</si>
  <si>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</si>
  <si>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</si>
  <si>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</si>
  <si>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</si>
  <si>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</si>
  <si>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</si>
  <si>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</si>
  <si>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</si>
  <si>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</si>
  <si>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</si>
  <si>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</si>
  <si>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</si>
  <si>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</si>
  <si>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</si>
  <si>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</si>
  <si>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</si>
  <si>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</si>
  <si>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</si>
  <si>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</si>
  <si>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</si>
  <si>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</si>
  <si>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</si>
  <si>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</si>
  <si>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</si>
  <si>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</si>
  <si>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</si>
  <si>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</si>
  <si>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</si>
  <si>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</si>
  <si>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</si>
  <si>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</si>
  <si>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</si>
  <si>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</si>
  <si>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</si>
  <si>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</si>
  <si>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</si>
  <si>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</si>
  <si>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</si>
  <si>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</si>
  <si>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</si>
  <si>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</si>
  <si>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</si>
  <si>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</si>
  <si>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</si>
  <si>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</si>
  <si>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</si>
  <si>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</si>
  <si>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</si>
  <si>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</si>
  <si>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</si>
  <si>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</si>
  <si>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</si>
  <si>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</si>
  <si>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</si>
  <si>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</si>
  <si>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</si>
  <si>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</si>
  <si>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</si>
  <si>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</si>
  <si>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</si>
  <si>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</si>
  <si>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</si>
  <si>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</si>
  <si>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</si>
  <si>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</si>
  <si>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</si>
  <si>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</si>
  <si>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</si>
  <si>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</si>
  <si>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</si>
  <si>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</si>
  <si>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</si>
  <si>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</si>
  <si>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</si>
  <si>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</si>
  <si>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</si>
  <si>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</si>
  <si>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</si>
  <si>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</si>
  <si>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</si>
  <si>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</si>
  <si>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</si>
  <si>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</si>
  <si>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</si>
  <si>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</si>
  <si>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</si>
  <si>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</si>
  <si>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</si>
  <si>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</si>
  <si>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</si>
  <si>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</si>
  <si>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</si>
  <si>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</si>
  <si>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</si>
  <si>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</si>
  <si>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</si>
  <si>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</si>
  <si>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</si>
  <si>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</si>
  <si>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</si>
  <si>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</si>
  <si>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</si>
  <si>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</si>
  <si>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</si>
  <si>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</si>
  <si>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</si>
  <si>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</si>
  <si>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</si>
  <si>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</si>
  <si>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</si>
  <si>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</si>
  <si>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</si>
  <si>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</si>
  <si>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</si>
  <si>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</si>
  <si>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</si>
  <si>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</si>
  <si>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</si>
  <si>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</si>
  <si>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</si>
  <si>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</si>
  <si>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</si>
  <si>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</si>
  <si>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</si>
  <si>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</si>
  <si>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</si>
  <si>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</si>
  <si>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</si>
  <si>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</si>
  <si>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</si>
  <si>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</si>
  <si>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</si>
  <si>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</si>
  <si>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</si>
  <si>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</si>
  <si>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</si>
  <si>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</si>
  <si>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</si>
  <si>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</si>
  <si>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</si>
  <si>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</si>
  <si>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</si>
  <si>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</si>
  <si>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</si>
  <si>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</si>
  <si>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</si>
  <si>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</si>
  <si>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</si>
  <si>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Абуғали Ақмаржан</t>
  </si>
  <si>
    <t>Акмухамбетова Карина</t>
  </si>
  <si>
    <t>Апетов Нурбол</t>
  </si>
  <si>
    <t>Беспалов Давид</t>
  </si>
  <si>
    <t>Дмитриенко Максим</t>
  </si>
  <si>
    <t>Елеусизова Надежда</t>
  </si>
  <si>
    <t>Еркебаев Аят</t>
  </si>
  <si>
    <t>Жужгин Богдан</t>
  </si>
  <si>
    <t>Имангалиев Имран</t>
  </si>
  <si>
    <t>Кирилюк Ульяна</t>
  </si>
  <si>
    <t xml:space="preserve">Куантаева Диляра </t>
  </si>
  <si>
    <t>Куанышев Алихан</t>
  </si>
  <si>
    <t>Кусаинова Сара</t>
  </si>
  <si>
    <t>Кярюшева Розалия</t>
  </si>
  <si>
    <t>Қайыржан Багдат</t>
  </si>
  <si>
    <t>Немцова Юлиана</t>
  </si>
  <si>
    <t>Семенцул Арсений</t>
  </si>
  <si>
    <t>Сёмкина Амелия</t>
  </si>
  <si>
    <t>Тажигерей Айкөркем</t>
  </si>
  <si>
    <t>Тё Марк</t>
  </si>
  <si>
    <t>Тулеуов Хан</t>
  </si>
  <si>
    <t>Турсынбай Бекдияр</t>
  </si>
  <si>
    <t>Уразова Тахмина</t>
  </si>
  <si>
    <t>Хасанова Анель</t>
  </si>
  <si>
    <t>Чанышева Элана</t>
  </si>
  <si>
    <t>Чичаев Артем</t>
  </si>
  <si>
    <t xml:space="preserve">                                  Учебный год: __2023-2024__________                              Группа: Колокольчики_____________                 Период: _стартовый__________________ Сроки проведения:__сентябрь____________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</si>
</sst>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5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A39" workbookViewId="0">
      <selection activeCell="C41" sqref="C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5" t="s">
        <v>797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5" t="s">
        <v>0</v>
      </c>
      <c r="B4" s="65" t="s">
        <v>170</v>
      </c>
      <c r="C4" s="85" t="s">
        <v>319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321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77" t="s">
        <v>880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1" t="s">
        <v>324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3"/>
      <c r="DA4" s="97" t="s">
        <v>326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9"/>
    </row>
    <row r="5" spans="1:119" ht="15.6" customHeight="1" x14ac:dyDescent="0.25">
      <c r="A5" s="65"/>
      <c r="B5" s="65"/>
      <c r="C5" s="70" t="s">
        <v>320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67"/>
      <c r="X5" s="88" t="s">
        <v>322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0"/>
      <c r="AS5" s="78" t="s">
        <v>323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80"/>
      <c r="BH5" s="84" t="s">
        <v>32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91" t="s">
        <v>325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5" t="s">
        <v>43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104" t="s">
        <v>327</v>
      </c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</row>
    <row r="6" spans="1:119" ht="15" customHeight="1" x14ac:dyDescent="0.25">
      <c r="A6" s="65"/>
      <c r="B6" s="65"/>
      <c r="C6" s="81" t="s">
        <v>802</v>
      </c>
      <c r="D6" s="82"/>
      <c r="E6" s="82"/>
      <c r="F6" s="82"/>
      <c r="G6" s="82"/>
      <c r="H6" s="82"/>
      <c r="I6" s="82"/>
      <c r="J6" s="82"/>
      <c r="K6" s="82"/>
      <c r="L6" s="77" t="s">
        <v>820</v>
      </c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6" t="s">
        <v>802</v>
      </c>
      <c r="Y6" s="76"/>
      <c r="Z6" s="76"/>
      <c r="AA6" s="76"/>
      <c r="AB6" s="76"/>
      <c r="AC6" s="76"/>
      <c r="AD6" s="76"/>
      <c r="AE6" s="76"/>
      <c r="AF6" s="76"/>
      <c r="AG6" s="77" t="s">
        <v>820</v>
      </c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6" t="s">
        <v>802</v>
      </c>
      <c r="AT6" s="76"/>
      <c r="AU6" s="76"/>
      <c r="AV6" s="76"/>
      <c r="AW6" s="76"/>
      <c r="AX6" s="76"/>
      <c r="AY6" s="77" t="s">
        <v>820</v>
      </c>
      <c r="AZ6" s="77"/>
      <c r="BA6" s="77"/>
      <c r="BB6" s="77"/>
      <c r="BC6" s="77"/>
      <c r="BD6" s="77"/>
      <c r="BE6" s="77"/>
      <c r="BF6" s="77"/>
      <c r="BG6" s="77"/>
      <c r="BH6" s="76" t="s">
        <v>802</v>
      </c>
      <c r="BI6" s="76"/>
      <c r="BJ6" s="76"/>
      <c r="BK6" s="76"/>
      <c r="BL6" s="76"/>
      <c r="BM6" s="76"/>
      <c r="BN6" s="77" t="s">
        <v>820</v>
      </c>
      <c r="BO6" s="77"/>
      <c r="BP6" s="77"/>
      <c r="BQ6" s="77"/>
      <c r="BR6" s="77"/>
      <c r="BS6" s="77"/>
      <c r="BT6" s="77"/>
      <c r="BU6" s="77"/>
      <c r="BV6" s="77"/>
      <c r="BW6" s="76" t="s">
        <v>802</v>
      </c>
      <c r="BX6" s="76"/>
      <c r="BY6" s="76"/>
      <c r="BZ6" s="76"/>
      <c r="CA6" s="76"/>
      <c r="CB6" s="76"/>
      <c r="CC6" s="77" t="s">
        <v>820</v>
      </c>
      <c r="CD6" s="77"/>
      <c r="CE6" s="77"/>
      <c r="CF6" s="77"/>
      <c r="CG6" s="77"/>
      <c r="CH6" s="77"/>
      <c r="CI6" s="93" t="s">
        <v>802</v>
      </c>
      <c r="CJ6" s="94"/>
      <c r="CK6" s="94"/>
      <c r="CL6" s="94"/>
      <c r="CM6" s="94"/>
      <c r="CN6" s="94"/>
      <c r="CO6" s="94"/>
      <c r="CP6" s="94"/>
      <c r="CQ6" s="94"/>
      <c r="CR6" s="82" t="s">
        <v>820</v>
      </c>
      <c r="CS6" s="82"/>
      <c r="CT6" s="82"/>
      <c r="CU6" s="82"/>
      <c r="CV6" s="82"/>
      <c r="CW6" s="82"/>
      <c r="CX6" s="82"/>
      <c r="CY6" s="82"/>
      <c r="CZ6" s="83"/>
      <c r="DA6" s="93" t="s">
        <v>802</v>
      </c>
      <c r="DB6" s="94"/>
      <c r="DC6" s="94"/>
      <c r="DD6" s="94"/>
      <c r="DE6" s="94"/>
      <c r="DF6" s="100"/>
      <c r="DG6" s="101" t="s">
        <v>820</v>
      </c>
      <c r="DH6" s="102"/>
      <c r="DI6" s="102"/>
      <c r="DJ6" s="102"/>
      <c r="DK6" s="102"/>
      <c r="DL6" s="102"/>
      <c r="DM6" s="102"/>
      <c r="DN6" s="102"/>
      <c r="DO6" s="103"/>
    </row>
    <row r="7" spans="1:119" ht="10.15" hidden="1" customHeight="1" x14ac:dyDescent="0.25">
      <c r="A7" s="65"/>
      <c r="B7" s="6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5"/>
      <c r="B8" s="6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5"/>
      <c r="B9" s="6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5"/>
      <c r="B10" s="6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5"/>
      <c r="B11" s="6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5"/>
      <c r="B12" s="65"/>
      <c r="C12" s="67" t="s">
        <v>13</v>
      </c>
      <c r="D12" s="68" t="s">
        <v>2</v>
      </c>
      <c r="E12" s="68" t="s">
        <v>3</v>
      </c>
      <c r="F12" s="68" t="s">
        <v>17</v>
      </c>
      <c r="G12" s="68" t="s">
        <v>4</v>
      </c>
      <c r="H12" s="68" t="s">
        <v>5</v>
      </c>
      <c r="I12" s="68" t="s">
        <v>14</v>
      </c>
      <c r="J12" s="68" t="s">
        <v>6</v>
      </c>
      <c r="K12" s="68" t="s">
        <v>7</v>
      </c>
      <c r="L12" s="68" t="s">
        <v>18</v>
      </c>
      <c r="M12" s="68" t="s">
        <v>6</v>
      </c>
      <c r="N12" s="68" t="s">
        <v>7</v>
      </c>
      <c r="O12" s="68" t="s">
        <v>15</v>
      </c>
      <c r="P12" s="68" t="s">
        <v>8</v>
      </c>
      <c r="Q12" s="68" t="s">
        <v>1</v>
      </c>
      <c r="R12" s="68" t="s">
        <v>16</v>
      </c>
      <c r="S12" s="68" t="s">
        <v>3</v>
      </c>
      <c r="T12" s="68" t="s">
        <v>9</v>
      </c>
      <c r="U12" s="68" t="s">
        <v>19</v>
      </c>
      <c r="V12" s="68" t="s">
        <v>3</v>
      </c>
      <c r="W12" s="68" t="s">
        <v>9</v>
      </c>
      <c r="X12" s="68" t="s">
        <v>20</v>
      </c>
      <c r="Y12" s="68"/>
      <c r="Z12" s="68"/>
      <c r="AA12" s="70" t="s">
        <v>21</v>
      </c>
      <c r="AB12" s="71"/>
      <c r="AC12" s="67"/>
      <c r="AD12" s="70" t="s">
        <v>22</v>
      </c>
      <c r="AE12" s="71"/>
      <c r="AF12" s="67"/>
      <c r="AG12" s="68" t="s">
        <v>23</v>
      </c>
      <c r="AH12" s="68"/>
      <c r="AI12" s="68"/>
      <c r="AJ12" s="68" t="s">
        <v>24</v>
      </c>
      <c r="AK12" s="68"/>
      <c r="AL12" s="68"/>
      <c r="AM12" s="68" t="s">
        <v>25</v>
      </c>
      <c r="AN12" s="68"/>
      <c r="AO12" s="68"/>
      <c r="AP12" s="69" t="s">
        <v>26</v>
      </c>
      <c r="AQ12" s="69"/>
      <c r="AR12" s="69"/>
      <c r="AS12" s="68" t="s">
        <v>27</v>
      </c>
      <c r="AT12" s="68"/>
      <c r="AU12" s="68"/>
      <c r="AV12" s="68" t="s">
        <v>28</v>
      </c>
      <c r="AW12" s="68"/>
      <c r="AX12" s="68"/>
      <c r="AY12" s="69" t="s">
        <v>29</v>
      </c>
      <c r="AZ12" s="69"/>
      <c r="BA12" s="69"/>
      <c r="BB12" s="68" t="s">
        <v>30</v>
      </c>
      <c r="BC12" s="68"/>
      <c r="BD12" s="68"/>
      <c r="BE12" s="68" t="s">
        <v>31</v>
      </c>
      <c r="BF12" s="68"/>
      <c r="BG12" s="68"/>
      <c r="BH12" s="72" t="s">
        <v>172</v>
      </c>
      <c r="BI12" s="73"/>
      <c r="BJ12" s="74"/>
      <c r="BK12" s="72" t="s">
        <v>173</v>
      </c>
      <c r="BL12" s="73"/>
      <c r="BM12" s="74"/>
      <c r="BN12" s="72" t="s">
        <v>174</v>
      </c>
      <c r="BO12" s="73"/>
      <c r="BP12" s="74"/>
      <c r="BQ12" s="69" t="s">
        <v>175</v>
      </c>
      <c r="BR12" s="69"/>
      <c r="BS12" s="69"/>
      <c r="BT12" s="69" t="s">
        <v>176</v>
      </c>
      <c r="BU12" s="69"/>
      <c r="BV12" s="69"/>
      <c r="BW12" s="69" t="s">
        <v>33</v>
      </c>
      <c r="BX12" s="69"/>
      <c r="BY12" s="69"/>
      <c r="BZ12" s="69" t="s">
        <v>34</v>
      </c>
      <c r="CA12" s="69"/>
      <c r="CB12" s="69"/>
      <c r="CC12" s="69" t="s">
        <v>35</v>
      </c>
      <c r="CD12" s="69"/>
      <c r="CE12" s="69"/>
      <c r="CF12" s="69" t="s">
        <v>36</v>
      </c>
      <c r="CG12" s="69"/>
      <c r="CH12" s="69"/>
      <c r="CI12" s="69" t="s">
        <v>37</v>
      </c>
      <c r="CJ12" s="69"/>
      <c r="CK12" s="69"/>
      <c r="CL12" s="69" t="s">
        <v>38</v>
      </c>
      <c r="CM12" s="69"/>
      <c r="CN12" s="69"/>
      <c r="CO12" s="69" t="s">
        <v>39</v>
      </c>
      <c r="CP12" s="69"/>
      <c r="CQ12" s="69"/>
      <c r="CR12" s="69" t="s">
        <v>40</v>
      </c>
      <c r="CS12" s="69"/>
      <c r="CT12" s="69"/>
      <c r="CU12" s="69" t="s">
        <v>41</v>
      </c>
      <c r="CV12" s="69"/>
      <c r="CW12" s="69"/>
      <c r="CX12" s="69" t="s">
        <v>42</v>
      </c>
      <c r="CY12" s="69"/>
      <c r="CZ12" s="69"/>
      <c r="DA12" s="69" t="s">
        <v>177</v>
      </c>
      <c r="DB12" s="69"/>
      <c r="DC12" s="69"/>
      <c r="DD12" s="69" t="s">
        <v>178</v>
      </c>
      <c r="DE12" s="69"/>
      <c r="DF12" s="69"/>
      <c r="DG12" s="69" t="s">
        <v>179</v>
      </c>
      <c r="DH12" s="69"/>
      <c r="DI12" s="69"/>
      <c r="DJ12" s="69" t="s">
        <v>180</v>
      </c>
      <c r="DK12" s="69"/>
      <c r="DL12" s="69"/>
      <c r="DM12" s="69" t="s">
        <v>181</v>
      </c>
      <c r="DN12" s="69"/>
      <c r="DO12" s="69"/>
    </row>
    <row r="13" spans="1:119" ht="56.25" customHeight="1" x14ac:dyDescent="0.25">
      <c r="A13" s="65"/>
      <c r="B13" s="66"/>
      <c r="C13" s="64" t="s">
        <v>801</v>
      </c>
      <c r="D13" s="64"/>
      <c r="E13" s="64"/>
      <c r="F13" s="64" t="s">
        <v>803</v>
      </c>
      <c r="G13" s="64"/>
      <c r="H13" s="64"/>
      <c r="I13" s="64" t="s">
        <v>187</v>
      </c>
      <c r="J13" s="64"/>
      <c r="K13" s="64"/>
      <c r="L13" s="62" t="s">
        <v>806</v>
      </c>
      <c r="M13" s="62"/>
      <c r="N13" s="62"/>
      <c r="O13" s="62" t="s">
        <v>807</v>
      </c>
      <c r="P13" s="62"/>
      <c r="Q13" s="62"/>
      <c r="R13" s="62" t="s">
        <v>810</v>
      </c>
      <c r="S13" s="62"/>
      <c r="T13" s="62"/>
      <c r="U13" s="62" t="s">
        <v>812</v>
      </c>
      <c r="V13" s="62"/>
      <c r="W13" s="62"/>
      <c r="X13" s="62" t="s">
        <v>813</v>
      </c>
      <c r="Y13" s="62"/>
      <c r="Z13" s="62"/>
      <c r="AA13" s="63" t="s">
        <v>815</v>
      </c>
      <c r="AB13" s="63"/>
      <c r="AC13" s="63"/>
      <c r="AD13" s="62" t="s">
        <v>816</v>
      </c>
      <c r="AE13" s="62"/>
      <c r="AF13" s="62"/>
      <c r="AG13" s="63" t="s">
        <v>821</v>
      </c>
      <c r="AH13" s="63"/>
      <c r="AI13" s="63"/>
      <c r="AJ13" s="62" t="s">
        <v>823</v>
      </c>
      <c r="AK13" s="62"/>
      <c r="AL13" s="62"/>
      <c r="AM13" s="62" t="s">
        <v>827</v>
      </c>
      <c r="AN13" s="62"/>
      <c r="AO13" s="62"/>
      <c r="AP13" s="62" t="s">
        <v>830</v>
      </c>
      <c r="AQ13" s="62"/>
      <c r="AR13" s="62"/>
      <c r="AS13" s="62" t="s">
        <v>833</v>
      </c>
      <c r="AT13" s="62"/>
      <c r="AU13" s="62"/>
      <c r="AV13" s="62" t="s">
        <v>834</v>
      </c>
      <c r="AW13" s="62"/>
      <c r="AX13" s="62"/>
      <c r="AY13" s="62" t="s">
        <v>836</v>
      </c>
      <c r="AZ13" s="62"/>
      <c r="BA13" s="62"/>
      <c r="BB13" s="62" t="s">
        <v>213</v>
      </c>
      <c r="BC13" s="62"/>
      <c r="BD13" s="62"/>
      <c r="BE13" s="62" t="s">
        <v>839</v>
      </c>
      <c r="BF13" s="62"/>
      <c r="BG13" s="62"/>
      <c r="BH13" s="62" t="s">
        <v>215</v>
      </c>
      <c r="BI13" s="62"/>
      <c r="BJ13" s="62"/>
      <c r="BK13" s="63" t="s">
        <v>841</v>
      </c>
      <c r="BL13" s="63"/>
      <c r="BM13" s="63"/>
      <c r="BN13" s="62" t="s">
        <v>844</v>
      </c>
      <c r="BO13" s="62"/>
      <c r="BP13" s="62"/>
      <c r="BQ13" s="64" t="s">
        <v>219</v>
      </c>
      <c r="BR13" s="64"/>
      <c r="BS13" s="64"/>
      <c r="BT13" s="62" t="s">
        <v>224</v>
      </c>
      <c r="BU13" s="62"/>
      <c r="BV13" s="62"/>
      <c r="BW13" s="62" t="s">
        <v>847</v>
      </c>
      <c r="BX13" s="62"/>
      <c r="BY13" s="62"/>
      <c r="BZ13" s="62" t="s">
        <v>849</v>
      </c>
      <c r="CA13" s="62"/>
      <c r="CB13" s="62"/>
      <c r="CC13" s="62" t="s">
        <v>850</v>
      </c>
      <c r="CD13" s="62"/>
      <c r="CE13" s="62"/>
      <c r="CF13" s="62" t="s">
        <v>854</v>
      </c>
      <c r="CG13" s="62"/>
      <c r="CH13" s="62"/>
      <c r="CI13" s="62" t="s">
        <v>858</v>
      </c>
      <c r="CJ13" s="62"/>
      <c r="CK13" s="62"/>
      <c r="CL13" s="62" t="s">
        <v>861</v>
      </c>
      <c r="CM13" s="62"/>
      <c r="CN13" s="62"/>
      <c r="CO13" s="62" t="s">
        <v>862</v>
      </c>
      <c r="CP13" s="62"/>
      <c r="CQ13" s="62"/>
      <c r="CR13" s="62" t="s">
        <v>863</v>
      </c>
      <c r="CS13" s="62"/>
      <c r="CT13" s="62"/>
      <c r="CU13" s="62" t="s">
        <v>864</v>
      </c>
      <c r="CV13" s="62"/>
      <c r="CW13" s="62"/>
      <c r="CX13" s="62" t="s">
        <v>865</v>
      </c>
      <c r="CY13" s="62"/>
      <c r="CZ13" s="62"/>
      <c r="DA13" s="62" t="s">
        <v>867</v>
      </c>
      <c r="DB13" s="62"/>
      <c r="DC13" s="62"/>
      <c r="DD13" s="62" t="s">
        <v>237</v>
      </c>
      <c r="DE13" s="62"/>
      <c r="DF13" s="62"/>
      <c r="DG13" s="62" t="s">
        <v>871</v>
      </c>
      <c r="DH13" s="62"/>
      <c r="DI13" s="62"/>
      <c r="DJ13" s="62" t="s">
        <v>241</v>
      </c>
      <c r="DK13" s="62"/>
      <c r="DL13" s="62"/>
      <c r="DM13" s="62" t="s">
        <v>243</v>
      </c>
      <c r="DN13" s="62"/>
      <c r="DO13" s="62"/>
    </row>
    <row r="14" spans="1:119" ht="154.5" customHeight="1" x14ac:dyDescent="0.25">
      <c r="A14" s="65"/>
      <c r="B14" s="6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58" t="s">
        <v>171</v>
      </c>
      <c r="B40" s="59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60" t="s">
        <v>795</v>
      </c>
      <c r="B41" s="61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65" t="s">
        <v>0</v>
      </c>
      <c r="B4" s="65" t="s">
        <v>170</v>
      </c>
      <c r="C4" s="85" t="s">
        <v>319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1" t="s">
        <v>321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77" t="s">
        <v>880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112" t="s">
        <v>329</v>
      </c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4"/>
      <c r="DG4" s="111" t="s">
        <v>333</v>
      </c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</row>
    <row r="5" spans="1:122" ht="15.75" customHeight="1" x14ac:dyDescent="0.25">
      <c r="A5" s="65"/>
      <c r="B5" s="65"/>
      <c r="C5" s="71" t="s">
        <v>320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108" t="s">
        <v>322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84" t="s">
        <v>323</v>
      </c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8" t="s">
        <v>32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90"/>
      <c r="AY5" s="88" t="s">
        <v>330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90"/>
      <c r="BK5" s="107" t="s">
        <v>325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 t="s">
        <v>331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78" t="s">
        <v>332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80"/>
      <c r="CU5" s="95" t="s">
        <v>43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115"/>
      <c r="DG5" s="84" t="s">
        <v>327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122" ht="0.75" customHeight="1" x14ac:dyDescent="0.25">
      <c r="A6" s="65"/>
      <c r="B6" s="6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65"/>
      <c r="B7" s="6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65"/>
      <c r="B8" s="6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65"/>
      <c r="B9" s="6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65"/>
      <c r="B10" s="6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65"/>
      <c r="B11" s="65"/>
      <c r="C11" s="67" t="s">
        <v>45</v>
      </c>
      <c r="D11" s="68" t="s">
        <v>2</v>
      </c>
      <c r="E11" s="68" t="s">
        <v>3</v>
      </c>
      <c r="F11" s="68" t="s">
        <v>46</v>
      </c>
      <c r="G11" s="68" t="s">
        <v>8</v>
      </c>
      <c r="H11" s="68" t="s">
        <v>1</v>
      </c>
      <c r="I11" s="70" t="s">
        <v>47</v>
      </c>
      <c r="J11" s="71"/>
      <c r="K11" s="71"/>
      <c r="L11" s="70" t="s">
        <v>48</v>
      </c>
      <c r="M11" s="71"/>
      <c r="N11" s="71"/>
      <c r="O11" s="108" t="s">
        <v>54</v>
      </c>
      <c r="P11" s="108"/>
      <c r="Q11" s="108"/>
      <c r="R11" s="108" t="s">
        <v>2</v>
      </c>
      <c r="S11" s="108"/>
      <c r="T11" s="108"/>
      <c r="U11" s="108" t="s">
        <v>55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84" t="s">
        <v>5</v>
      </c>
      <c r="AE11" s="84"/>
      <c r="AF11" s="84"/>
      <c r="AG11" s="108" t="s">
        <v>12</v>
      </c>
      <c r="AH11" s="108"/>
      <c r="AI11" s="108"/>
      <c r="AJ11" s="108" t="s">
        <v>6</v>
      </c>
      <c r="AK11" s="108"/>
      <c r="AL11" s="108"/>
      <c r="AM11" s="84" t="s">
        <v>334</v>
      </c>
      <c r="AN11" s="84"/>
      <c r="AO11" s="84"/>
      <c r="AP11" s="84" t="s">
        <v>335</v>
      </c>
      <c r="AQ11" s="84"/>
      <c r="AR11" s="84"/>
      <c r="AS11" s="84" t="s">
        <v>336</v>
      </c>
      <c r="AT11" s="84"/>
      <c r="AU11" s="84"/>
      <c r="AV11" s="84" t="s">
        <v>337</v>
      </c>
      <c r="AW11" s="84"/>
      <c r="AX11" s="84"/>
      <c r="AY11" s="84" t="s">
        <v>49</v>
      </c>
      <c r="AZ11" s="84"/>
      <c r="BA11" s="84"/>
      <c r="BB11" s="84" t="s">
        <v>50</v>
      </c>
      <c r="BC11" s="84"/>
      <c r="BD11" s="84"/>
      <c r="BE11" s="84" t="s">
        <v>51</v>
      </c>
      <c r="BF11" s="84"/>
      <c r="BG11" s="84"/>
      <c r="BH11" s="84" t="s">
        <v>52</v>
      </c>
      <c r="BI11" s="84"/>
      <c r="BJ11" s="84"/>
      <c r="BK11" s="84" t="s">
        <v>53</v>
      </c>
      <c r="BL11" s="84"/>
      <c r="BM11" s="84"/>
      <c r="BN11" s="84" t="s">
        <v>56</v>
      </c>
      <c r="BO11" s="84"/>
      <c r="BP11" s="84"/>
      <c r="BQ11" s="84" t="s">
        <v>57</v>
      </c>
      <c r="BR11" s="84"/>
      <c r="BS11" s="84"/>
      <c r="BT11" s="84" t="s">
        <v>58</v>
      </c>
      <c r="BU11" s="84"/>
      <c r="BV11" s="84"/>
      <c r="BW11" s="84" t="s">
        <v>59</v>
      </c>
      <c r="BX11" s="84"/>
      <c r="BY11" s="84"/>
      <c r="BZ11" s="84" t="s">
        <v>338</v>
      </c>
      <c r="CA11" s="84"/>
      <c r="CB11" s="84"/>
      <c r="CC11" s="84" t="s">
        <v>339</v>
      </c>
      <c r="CD11" s="84"/>
      <c r="CE11" s="84"/>
      <c r="CF11" s="84" t="s">
        <v>340</v>
      </c>
      <c r="CG11" s="84"/>
      <c r="CH11" s="84"/>
      <c r="CI11" s="84" t="s">
        <v>341</v>
      </c>
      <c r="CJ11" s="84"/>
      <c r="CK11" s="84"/>
      <c r="CL11" s="84" t="s">
        <v>342</v>
      </c>
      <c r="CM11" s="84"/>
      <c r="CN11" s="84"/>
      <c r="CO11" s="84" t="s">
        <v>343</v>
      </c>
      <c r="CP11" s="84"/>
      <c r="CQ11" s="84"/>
      <c r="CR11" s="84" t="s">
        <v>344</v>
      </c>
      <c r="CS11" s="84"/>
      <c r="CT11" s="84"/>
      <c r="CU11" s="84" t="s">
        <v>345</v>
      </c>
      <c r="CV11" s="84"/>
      <c r="CW11" s="84"/>
      <c r="CX11" s="84" t="s">
        <v>346</v>
      </c>
      <c r="CY11" s="84"/>
      <c r="CZ11" s="84"/>
      <c r="DA11" s="84" t="s">
        <v>347</v>
      </c>
      <c r="DB11" s="84"/>
      <c r="DC11" s="84"/>
      <c r="DD11" s="84" t="s">
        <v>348</v>
      </c>
      <c r="DE11" s="84"/>
      <c r="DF11" s="84"/>
      <c r="DG11" s="84" t="s">
        <v>349</v>
      </c>
      <c r="DH11" s="84"/>
      <c r="DI11" s="84"/>
      <c r="DJ11" s="84" t="s">
        <v>350</v>
      </c>
      <c r="DK11" s="84"/>
      <c r="DL11" s="84"/>
      <c r="DM11" s="84" t="s">
        <v>351</v>
      </c>
      <c r="DN11" s="84"/>
      <c r="DO11" s="84"/>
      <c r="DP11" s="84" t="s">
        <v>352</v>
      </c>
      <c r="DQ11" s="84"/>
      <c r="DR11" s="84"/>
    </row>
    <row r="12" spans="1:122" ht="51" customHeight="1" x14ac:dyDescent="0.25">
      <c r="A12" s="65"/>
      <c r="B12" s="66"/>
      <c r="C12" s="62" t="s">
        <v>881</v>
      </c>
      <c r="D12" s="62"/>
      <c r="E12" s="62"/>
      <c r="F12" s="62" t="s">
        <v>885</v>
      </c>
      <c r="G12" s="62"/>
      <c r="H12" s="62"/>
      <c r="I12" s="62" t="s">
        <v>249</v>
      </c>
      <c r="J12" s="62"/>
      <c r="K12" s="62"/>
      <c r="L12" s="62" t="s">
        <v>251</v>
      </c>
      <c r="M12" s="62"/>
      <c r="N12" s="62"/>
      <c r="O12" s="62" t="s">
        <v>889</v>
      </c>
      <c r="P12" s="62"/>
      <c r="Q12" s="62"/>
      <c r="R12" s="62" t="s">
        <v>890</v>
      </c>
      <c r="S12" s="62"/>
      <c r="T12" s="62"/>
      <c r="U12" s="62" t="s">
        <v>892</v>
      </c>
      <c r="V12" s="62"/>
      <c r="W12" s="62"/>
      <c r="X12" s="62" t="s">
        <v>895</v>
      </c>
      <c r="Y12" s="62"/>
      <c r="Z12" s="62"/>
      <c r="AA12" s="62" t="s">
        <v>898</v>
      </c>
      <c r="AB12" s="62"/>
      <c r="AC12" s="62"/>
      <c r="AD12" s="62" t="s">
        <v>264</v>
      </c>
      <c r="AE12" s="62"/>
      <c r="AF12" s="62"/>
      <c r="AG12" s="62" t="s">
        <v>901</v>
      </c>
      <c r="AH12" s="62"/>
      <c r="AI12" s="62"/>
      <c r="AJ12" s="62" t="s">
        <v>903</v>
      </c>
      <c r="AK12" s="62"/>
      <c r="AL12" s="62"/>
      <c r="AM12" s="62" t="s">
        <v>904</v>
      </c>
      <c r="AN12" s="62"/>
      <c r="AO12" s="62"/>
      <c r="AP12" s="64" t="s">
        <v>438</v>
      </c>
      <c r="AQ12" s="64"/>
      <c r="AR12" s="64"/>
      <c r="AS12" s="64" t="s">
        <v>908</v>
      </c>
      <c r="AT12" s="64"/>
      <c r="AU12" s="64"/>
      <c r="AV12" s="64" t="s">
        <v>912</v>
      </c>
      <c r="AW12" s="64"/>
      <c r="AX12" s="64"/>
      <c r="AY12" s="64" t="s">
        <v>914</v>
      </c>
      <c r="AZ12" s="64"/>
      <c r="BA12" s="64"/>
      <c r="BB12" s="64" t="s">
        <v>917</v>
      </c>
      <c r="BC12" s="64"/>
      <c r="BD12" s="64"/>
      <c r="BE12" s="64" t="s">
        <v>918</v>
      </c>
      <c r="BF12" s="64"/>
      <c r="BG12" s="64"/>
      <c r="BH12" s="64" t="s">
        <v>919</v>
      </c>
      <c r="BI12" s="64"/>
      <c r="BJ12" s="64"/>
      <c r="BK12" s="64" t="s">
        <v>920</v>
      </c>
      <c r="BL12" s="64"/>
      <c r="BM12" s="64"/>
      <c r="BN12" s="64" t="s">
        <v>922</v>
      </c>
      <c r="BO12" s="64"/>
      <c r="BP12" s="64"/>
      <c r="BQ12" s="64" t="s">
        <v>923</v>
      </c>
      <c r="BR12" s="64"/>
      <c r="BS12" s="64"/>
      <c r="BT12" s="64" t="s">
        <v>924</v>
      </c>
      <c r="BU12" s="64"/>
      <c r="BV12" s="64"/>
      <c r="BW12" s="64" t="s">
        <v>927</v>
      </c>
      <c r="BX12" s="64"/>
      <c r="BY12" s="64"/>
      <c r="BZ12" s="64" t="s">
        <v>928</v>
      </c>
      <c r="CA12" s="64"/>
      <c r="CB12" s="64"/>
      <c r="CC12" s="64" t="s">
        <v>932</v>
      </c>
      <c r="CD12" s="64"/>
      <c r="CE12" s="64"/>
      <c r="CF12" s="64" t="s">
        <v>935</v>
      </c>
      <c r="CG12" s="64"/>
      <c r="CH12" s="64"/>
      <c r="CI12" s="64" t="s">
        <v>936</v>
      </c>
      <c r="CJ12" s="64"/>
      <c r="CK12" s="64"/>
      <c r="CL12" s="64" t="s">
        <v>938</v>
      </c>
      <c r="CM12" s="64"/>
      <c r="CN12" s="64"/>
      <c r="CO12" s="64" t="s">
        <v>939</v>
      </c>
      <c r="CP12" s="64"/>
      <c r="CQ12" s="64"/>
      <c r="CR12" s="64" t="s">
        <v>941</v>
      </c>
      <c r="CS12" s="64"/>
      <c r="CT12" s="64"/>
      <c r="CU12" s="64" t="s">
        <v>942</v>
      </c>
      <c r="CV12" s="64"/>
      <c r="CW12" s="64"/>
      <c r="CX12" s="64" t="s">
        <v>943</v>
      </c>
      <c r="CY12" s="64"/>
      <c r="CZ12" s="64"/>
      <c r="DA12" s="64" t="s">
        <v>944</v>
      </c>
      <c r="DB12" s="64"/>
      <c r="DC12" s="64"/>
      <c r="DD12" s="64" t="s">
        <v>945</v>
      </c>
      <c r="DE12" s="64"/>
      <c r="DF12" s="64"/>
      <c r="DG12" s="63" t="s">
        <v>947</v>
      </c>
      <c r="DH12" s="63"/>
      <c r="DI12" s="63"/>
      <c r="DJ12" s="63" t="s">
        <v>951</v>
      </c>
      <c r="DK12" s="63"/>
      <c r="DL12" s="63"/>
      <c r="DM12" s="62" t="s">
        <v>954</v>
      </c>
      <c r="DN12" s="62"/>
      <c r="DO12" s="62"/>
      <c r="DP12" s="62" t="s">
        <v>956</v>
      </c>
      <c r="DQ12" s="62"/>
      <c r="DR12" s="62"/>
    </row>
    <row r="13" spans="1:122" ht="102.75" customHeight="1" x14ac:dyDescent="0.25">
      <c r="A13" s="65"/>
      <c r="B13" s="66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58" t="s">
        <v>171</v>
      </c>
      <c r="B39" s="59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60" t="s">
        <v>794</v>
      </c>
      <c r="B40" s="61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5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5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5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5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5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5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5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5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5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5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5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5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5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5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5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3"/>
  <sheetViews>
    <sheetView tabSelected="1" workbookViewId="0">
      <selection activeCell="A2" sqref="A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5" t="s">
        <v>0</v>
      </c>
      <c r="B4" s="65" t="s">
        <v>170</v>
      </c>
      <c r="C4" s="116" t="s">
        <v>319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81" t="s">
        <v>321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77" t="s">
        <v>880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12" t="s">
        <v>329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11" t="s">
        <v>326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</row>
    <row r="5" spans="1:167" ht="15.75" customHeight="1" x14ac:dyDescent="0.25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88" t="s">
        <v>322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90"/>
      <c r="AG5" s="78" t="s">
        <v>323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78" t="s">
        <v>379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80"/>
      <c r="BK5" s="88" t="s">
        <v>380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90"/>
      <c r="BZ5" s="88" t="s">
        <v>330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90"/>
      <c r="CO5" s="107" t="s">
        <v>325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84" t="s">
        <v>331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78" t="s">
        <v>332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  <c r="EH5" s="127" t="s">
        <v>43</v>
      </c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9"/>
      <c r="EW5" s="84" t="s">
        <v>327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167" ht="15.75" hidden="1" x14ac:dyDescent="0.25">
      <c r="A6" s="65"/>
      <c r="B6" s="6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5"/>
      <c r="B7" s="6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5"/>
      <c r="B8" s="6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5"/>
      <c r="B9" s="6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5"/>
      <c r="B10" s="6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5"/>
      <c r="B11" s="65"/>
      <c r="C11" s="67" t="s">
        <v>60</v>
      </c>
      <c r="D11" s="68" t="s">
        <v>2</v>
      </c>
      <c r="E11" s="68" t="s">
        <v>3</v>
      </c>
      <c r="F11" s="67" t="s">
        <v>83</v>
      </c>
      <c r="G11" s="68" t="s">
        <v>3</v>
      </c>
      <c r="H11" s="68" t="s">
        <v>9</v>
      </c>
      <c r="I11" s="68" t="s">
        <v>61</v>
      </c>
      <c r="J11" s="68" t="s">
        <v>10</v>
      </c>
      <c r="K11" s="68" t="s">
        <v>11</v>
      </c>
      <c r="L11" s="88" t="s">
        <v>62</v>
      </c>
      <c r="M11" s="89"/>
      <c r="N11" s="89"/>
      <c r="O11" s="108" t="s">
        <v>63</v>
      </c>
      <c r="P11" s="108"/>
      <c r="Q11" s="108"/>
      <c r="R11" s="67" t="s">
        <v>64</v>
      </c>
      <c r="S11" s="68"/>
      <c r="T11" s="68"/>
      <c r="U11" s="70" t="s">
        <v>971</v>
      </c>
      <c r="V11" s="71"/>
      <c r="W11" s="67"/>
      <c r="X11" s="68" t="s">
        <v>973</v>
      </c>
      <c r="Y11" s="68"/>
      <c r="Z11" s="68"/>
      <c r="AA11" s="68" t="s">
        <v>65</v>
      </c>
      <c r="AB11" s="68"/>
      <c r="AC11" s="68"/>
      <c r="AD11" s="68" t="s">
        <v>66</v>
      </c>
      <c r="AE11" s="68"/>
      <c r="AF11" s="68"/>
      <c r="AG11" s="68" t="s">
        <v>67</v>
      </c>
      <c r="AH11" s="68"/>
      <c r="AI11" s="68"/>
      <c r="AJ11" s="68" t="s">
        <v>68</v>
      </c>
      <c r="AK11" s="68"/>
      <c r="AL11" s="68"/>
      <c r="AM11" s="108" t="s">
        <v>69</v>
      </c>
      <c r="AN11" s="108"/>
      <c r="AO11" s="108"/>
      <c r="AP11" s="84" t="s">
        <v>70</v>
      </c>
      <c r="AQ11" s="84"/>
      <c r="AR11" s="84"/>
      <c r="AS11" s="108" t="s">
        <v>71</v>
      </c>
      <c r="AT11" s="108"/>
      <c r="AU11" s="108"/>
      <c r="AV11" s="108" t="s">
        <v>72</v>
      </c>
      <c r="AW11" s="108"/>
      <c r="AX11" s="108"/>
      <c r="AY11" s="108" t="s">
        <v>84</v>
      </c>
      <c r="AZ11" s="108"/>
      <c r="BA11" s="108"/>
      <c r="BB11" s="108" t="s">
        <v>73</v>
      </c>
      <c r="BC11" s="108"/>
      <c r="BD11" s="108"/>
      <c r="BE11" s="108" t="s">
        <v>1003</v>
      </c>
      <c r="BF11" s="108"/>
      <c r="BG11" s="108"/>
      <c r="BH11" s="108" t="s">
        <v>74</v>
      </c>
      <c r="BI11" s="108"/>
      <c r="BJ11" s="108"/>
      <c r="BK11" s="79" t="s">
        <v>373</v>
      </c>
      <c r="BL11" s="79"/>
      <c r="BM11" s="80"/>
      <c r="BN11" s="78" t="s">
        <v>374</v>
      </c>
      <c r="BO11" s="79"/>
      <c r="BP11" s="80"/>
      <c r="BQ11" s="84" t="s">
        <v>375</v>
      </c>
      <c r="BR11" s="84"/>
      <c r="BS11" s="84"/>
      <c r="BT11" s="84" t="s">
        <v>376</v>
      </c>
      <c r="BU11" s="84"/>
      <c r="BV11" s="84"/>
      <c r="BW11" s="84" t="s">
        <v>377</v>
      </c>
      <c r="BX11" s="84"/>
      <c r="BY11" s="78"/>
      <c r="BZ11" s="84" t="s">
        <v>75</v>
      </c>
      <c r="CA11" s="84"/>
      <c r="CB11" s="84"/>
      <c r="CC11" s="84" t="s">
        <v>85</v>
      </c>
      <c r="CD11" s="84"/>
      <c r="CE11" s="84"/>
      <c r="CF11" s="84" t="s">
        <v>76</v>
      </c>
      <c r="CG11" s="84"/>
      <c r="CH11" s="84"/>
      <c r="CI11" s="84" t="s">
        <v>77</v>
      </c>
      <c r="CJ11" s="84"/>
      <c r="CK11" s="84"/>
      <c r="CL11" s="84" t="s">
        <v>78</v>
      </c>
      <c r="CM11" s="84"/>
      <c r="CN11" s="84"/>
      <c r="CO11" s="84" t="s">
        <v>79</v>
      </c>
      <c r="CP11" s="84"/>
      <c r="CQ11" s="84"/>
      <c r="CR11" s="84" t="s">
        <v>80</v>
      </c>
      <c r="CS11" s="84"/>
      <c r="CT11" s="84"/>
      <c r="CU11" s="84" t="s">
        <v>81</v>
      </c>
      <c r="CV11" s="84"/>
      <c r="CW11" s="84"/>
      <c r="CX11" s="78" t="s">
        <v>82</v>
      </c>
      <c r="CY11" s="79"/>
      <c r="CZ11" s="80"/>
      <c r="DA11" s="78" t="s">
        <v>86</v>
      </c>
      <c r="DB11" s="79"/>
      <c r="DC11" s="80"/>
      <c r="DD11" s="78" t="s">
        <v>358</v>
      </c>
      <c r="DE11" s="79"/>
      <c r="DF11" s="80"/>
      <c r="DG11" s="78" t="s">
        <v>359</v>
      </c>
      <c r="DH11" s="79"/>
      <c r="DI11" s="80"/>
      <c r="DJ11" s="78" t="s">
        <v>360</v>
      </c>
      <c r="DK11" s="79"/>
      <c r="DL11" s="80"/>
      <c r="DM11" s="78" t="s">
        <v>361</v>
      </c>
      <c r="DN11" s="79"/>
      <c r="DO11" s="80"/>
      <c r="DP11" s="78" t="s">
        <v>362</v>
      </c>
      <c r="DQ11" s="79"/>
      <c r="DR11" s="80"/>
      <c r="DS11" s="78" t="s">
        <v>363</v>
      </c>
      <c r="DT11" s="79"/>
      <c r="DU11" s="80"/>
      <c r="DV11" s="84" t="s">
        <v>364</v>
      </c>
      <c r="DW11" s="84"/>
      <c r="DX11" s="84"/>
      <c r="DY11" s="84" t="s">
        <v>365</v>
      </c>
      <c r="DZ11" s="84"/>
      <c r="EA11" s="84"/>
      <c r="EB11" s="84" t="s">
        <v>366</v>
      </c>
      <c r="EC11" s="84"/>
      <c r="ED11" s="84"/>
      <c r="EE11" s="84" t="s">
        <v>367</v>
      </c>
      <c r="EF11" s="84"/>
      <c r="EG11" s="84"/>
      <c r="EH11" s="121" t="s">
        <v>368</v>
      </c>
      <c r="EI11" s="122"/>
      <c r="EJ11" s="123"/>
      <c r="EK11" s="121" t="s">
        <v>369</v>
      </c>
      <c r="EL11" s="122"/>
      <c r="EM11" s="123"/>
      <c r="EN11" s="121" t="s">
        <v>370</v>
      </c>
      <c r="EO11" s="122"/>
      <c r="EP11" s="123"/>
      <c r="EQ11" s="121" t="s">
        <v>371</v>
      </c>
      <c r="ER11" s="122"/>
      <c r="ES11" s="123"/>
      <c r="ET11" s="121" t="s">
        <v>372</v>
      </c>
      <c r="EU11" s="122"/>
      <c r="EV11" s="123"/>
      <c r="EW11" s="84" t="s">
        <v>353</v>
      </c>
      <c r="EX11" s="84"/>
      <c r="EY11" s="84"/>
      <c r="EZ11" s="84" t="s">
        <v>354</v>
      </c>
      <c r="FA11" s="84"/>
      <c r="FB11" s="84"/>
      <c r="FC11" s="84" t="s">
        <v>355</v>
      </c>
      <c r="FD11" s="84"/>
      <c r="FE11" s="84"/>
      <c r="FF11" s="84" t="s">
        <v>356</v>
      </c>
      <c r="FG11" s="84"/>
      <c r="FH11" s="84"/>
      <c r="FI11" s="84" t="s">
        <v>357</v>
      </c>
      <c r="FJ11" s="84"/>
      <c r="FK11" s="84"/>
    </row>
    <row r="12" spans="1:167" ht="70.5" customHeight="1" thickBot="1" x14ac:dyDescent="0.3">
      <c r="A12" s="65"/>
      <c r="B12" s="65"/>
      <c r="C12" s="117" t="s">
        <v>957</v>
      </c>
      <c r="D12" s="120"/>
      <c r="E12" s="119"/>
      <c r="F12" s="118" t="s">
        <v>961</v>
      </c>
      <c r="G12" s="118"/>
      <c r="H12" s="119"/>
      <c r="I12" s="117" t="s">
        <v>965</v>
      </c>
      <c r="J12" s="118"/>
      <c r="K12" s="119"/>
      <c r="L12" s="117" t="s">
        <v>967</v>
      </c>
      <c r="M12" s="118"/>
      <c r="N12" s="119"/>
      <c r="O12" s="117" t="s">
        <v>968</v>
      </c>
      <c r="P12" s="118"/>
      <c r="Q12" s="119"/>
      <c r="R12" s="124" t="s">
        <v>970</v>
      </c>
      <c r="S12" s="125"/>
      <c r="T12" s="126"/>
      <c r="U12" s="124" t="s">
        <v>972</v>
      </c>
      <c r="V12" s="125"/>
      <c r="W12" s="126"/>
      <c r="X12" s="124" t="s">
        <v>974</v>
      </c>
      <c r="Y12" s="125"/>
      <c r="Z12" s="126"/>
      <c r="AA12" s="124" t="s">
        <v>975</v>
      </c>
      <c r="AB12" s="125"/>
      <c r="AC12" s="126"/>
      <c r="AD12" s="124" t="s">
        <v>978</v>
      </c>
      <c r="AE12" s="125"/>
      <c r="AF12" s="126"/>
      <c r="AG12" s="124" t="s">
        <v>979</v>
      </c>
      <c r="AH12" s="125"/>
      <c r="AI12" s="126"/>
      <c r="AJ12" s="124" t="s">
        <v>982</v>
      </c>
      <c r="AK12" s="125"/>
      <c r="AL12" s="126"/>
      <c r="AM12" s="124" t="s">
        <v>986</v>
      </c>
      <c r="AN12" s="125"/>
      <c r="AO12" s="126"/>
      <c r="AP12" s="124" t="s">
        <v>990</v>
      </c>
      <c r="AQ12" s="125"/>
      <c r="AR12" s="126"/>
      <c r="AS12" s="124" t="s">
        <v>991</v>
      </c>
      <c r="AT12" s="125"/>
      <c r="AU12" s="126"/>
      <c r="AV12" s="124" t="s">
        <v>992</v>
      </c>
      <c r="AW12" s="125"/>
      <c r="AX12" s="126"/>
      <c r="AY12" s="124" t="s">
        <v>994</v>
      </c>
      <c r="AZ12" s="125"/>
      <c r="BA12" s="126"/>
      <c r="BB12" s="124" t="s">
        <v>996</v>
      </c>
      <c r="BC12" s="125"/>
      <c r="BD12" s="126"/>
      <c r="BE12" s="124" t="s">
        <v>1000</v>
      </c>
      <c r="BF12" s="125"/>
      <c r="BG12" s="126"/>
      <c r="BH12" s="117" t="s">
        <v>305</v>
      </c>
      <c r="BI12" s="118"/>
      <c r="BJ12" s="119"/>
      <c r="BK12" s="124" t="s">
        <v>1005</v>
      </c>
      <c r="BL12" s="125"/>
      <c r="BM12" s="126"/>
      <c r="BN12" s="124" t="s">
        <v>1006</v>
      </c>
      <c r="BO12" s="125"/>
      <c r="BP12" s="126"/>
      <c r="BQ12" s="124" t="s">
        <v>1010</v>
      </c>
      <c r="BR12" s="125"/>
      <c r="BS12" s="126"/>
      <c r="BT12" s="124" t="s">
        <v>1011</v>
      </c>
      <c r="BU12" s="125"/>
      <c r="BV12" s="126"/>
      <c r="BW12" s="124" t="s">
        <v>1012</v>
      </c>
      <c r="BX12" s="125"/>
      <c r="BY12" s="126"/>
      <c r="BZ12" s="124" t="s">
        <v>309</v>
      </c>
      <c r="CA12" s="125"/>
      <c r="CB12" s="126"/>
      <c r="CC12" s="124" t="s">
        <v>1013</v>
      </c>
      <c r="CD12" s="125"/>
      <c r="CE12" s="126"/>
      <c r="CF12" s="124" t="s">
        <v>1014</v>
      </c>
      <c r="CG12" s="125"/>
      <c r="CH12" s="126"/>
      <c r="CI12" s="124" t="s">
        <v>1016</v>
      </c>
      <c r="CJ12" s="125"/>
      <c r="CK12" s="126"/>
      <c r="CL12" s="124" t="s">
        <v>1017</v>
      </c>
      <c r="CM12" s="125"/>
      <c r="CN12" s="126"/>
      <c r="CO12" s="124" t="s">
        <v>1020</v>
      </c>
      <c r="CP12" s="125"/>
      <c r="CQ12" s="126"/>
      <c r="CR12" s="124" t="s">
        <v>1021</v>
      </c>
      <c r="CS12" s="125"/>
      <c r="CT12" s="126"/>
      <c r="CU12" s="124" t="s">
        <v>1024</v>
      </c>
      <c r="CV12" s="125"/>
      <c r="CW12" s="126"/>
      <c r="CX12" s="124" t="s">
        <v>1025</v>
      </c>
      <c r="CY12" s="125"/>
      <c r="CZ12" s="126"/>
      <c r="DA12" s="124" t="s">
        <v>498</v>
      </c>
      <c r="DB12" s="125"/>
      <c r="DC12" s="126"/>
      <c r="DD12" s="124" t="s">
        <v>1027</v>
      </c>
      <c r="DE12" s="125"/>
      <c r="DF12" s="126"/>
      <c r="DG12" s="124" t="s">
        <v>1028</v>
      </c>
      <c r="DH12" s="125"/>
      <c r="DI12" s="126"/>
      <c r="DJ12" s="124" t="s">
        <v>1032</v>
      </c>
      <c r="DK12" s="125"/>
      <c r="DL12" s="126"/>
      <c r="DM12" s="124" t="s">
        <v>1034</v>
      </c>
      <c r="DN12" s="125"/>
      <c r="DO12" s="126"/>
      <c r="DP12" s="124" t="s">
        <v>1035</v>
      </c>
      <c r="DQ12" s="125"/>
      <c r="DR12" s="126"/>
      <c r="DS12" s="124" t="s">
        <v>1037</v>
      </c>
      <c r="DT12" s="125"/>
      <c r="DU12" s="126"/>
      <c r="DV12" s="124" t="s">
        <v>1038</v>
      </c>
      <c r="DW12" s="125"/>
      <c r="DX12" s="126"/>
      <c r="DY12" s="124" t="s">
        <v>1039</v>
      </c>
      <c r="DZ12" s="125"/>
      <c r="EA12" s="126"/>
      <c r="EB12" s="124" t="s">
        <v>1041</v>
      </c>
      <c r="EC12" s="125"/>
      <c r="ED12" s="126"/>
      <c r="EE12" s="124" t="s">
        <v>1044</v>
      </c>
      <c r="EF12" s="125"/>
      <c r="EG12" s="126"/>
      <c r="EH12" s="124" t="s">
        <v>1048</v>
      </c>
      <c r="EI12" s="125"/>
      <c r="EJ12" s="126"/>
      <c r="EK12" s="124" t="s">
        <v>1050</v>
      </c>
      <c r="EL12" s="125"/>
      <c r="EM12" s="126"/>
      <c r="EN12" s="124" t="s">
        <v>517</v>
      </c>
      <c r="EO12" s="125"/>
      <c r="EP12" s="126"/>
      <c r="EQ12" s="124" t="s">
        <v>1055</v>
      </c>
      <c r="ER12" s="125"/>
      <c r="ES12" s="126"/>
      <c r="ET12" s="124" t="s">
        <v>1056</v>
      </c>
      <c r="EU12" s="125"/>
      <c r="EV12" s="126"/>
      <c r="EW12" s="124" t="s">
        <v>1058</v>
      </c>
      <c r="EX12" s="125"/>
      <c r="EY12" s="126"/>
      <c r="EZ12" s="124" t="s">
        <v>1059</v>
      </c>
      <c r="FA12" s="125"/>
      <c r="FB12" s="126"/>
      <c r="FC12" s="124" t="s">
        <v>1062</v>
      </c>
      <c r="FD12" s="125"/>
      <c r="FE12" s="126"/>
      <c r="FF12" s="124" t="s">
        <v>1063</v>
      </c>
      <c r="FG12" s="125"/>
      <c r="FH12" s="126"/>
      <c r="FI12" s="124" t="s">
        <v>1066</v>
      </c>
      <c r="FJ12" s="125"/>
      <c r="FK12" s="126"/>
    </row>
    <row r="13" spans="1:167" ht="144.75" customHeight="1" thickBot="1" x14ac:dyDescent="0.3">
      <c r="A13" s="65"/>
      <c r="B13" s="65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32" t="s">
        <v>1402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4"/>
      <c r="BL14" s="4"/>
      <c r="BM14" s="4">
        <v>1</v>
      </c>
      <c r="BN14" s="4"/>
      <c r="BO14" s="4">
        <v>1</v>
      </c>
      <c r="BP14" s="4"/>
      <c r="BQ14" s="17"/>
      <c r="BR14" s="17">
        <v>1</v>
      </c>
      <c r="BS14" s="17"/>
      <c r="BT14" s="17"/>
      <c r="BU14" s="17">
        <v>1</v>
      </c>
      <c r="BV14" s="17"/>
      <c r="BW14" s="17"/>
      <c r="BX14" s="4">
        <v>1</v>
      </c>
      <c r="BY14" s="4"/>
      <c r="BZ14" s="17"/>
      <c r="CA14" s="17"/>
      <c r="CB14" s="17">
        <v>1</v>
      </c>
      <c r="CC14" s="17"/>
      <c r="CD14" s="17">
        <v>1</v>
      </c>
      <c r="CE14" s="17"/>
      <c r="CF14" s="17"/>
      <c r="CG14" s="17">
        <v>1</v>
      </c>
      <c r="CH14" s="17"/>
      <c r="CI14" s="17"/>
      <c r="CJ14" s="17"/>
      <c r="CK14" s="17">
        <v>1</v>
      </c>
      <c r="CL14" s="17"/>
      <c r="CM14" s="17">
        <v>1</v>
      </c>
      <c r="CN14" s="17"/>
      <c r="CO14" s="17"/>
      <c r="CP14" s="17"/>
      <c r="CQ14" s="17">
        <v>1</v>
      </c>
      <c r="CR14" s="17"/>
      <c r="CS14" s="17">
        <v>1</v>
      </c>
      <c r="CT14" s="17"/>
      <c r="CU14" s="17"/>
      <c r="CV14" s="17">
        <v>1</v>
      </c>
      <c r="CW14" s="17"/>
      <c r="CX14" s="17"/>
      <c r="CY14" s="17"/>
      <c r="CZ14" s="17">
        <v>1</v>
      </c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/>
      <c r="DL14" s="17">
        <v>1</v>
      </c>
      <c r="DM14" s="17"/>
      <c r="DN14" s="17">
        <v>1</v>
      </c>
      <c r="DO14" s="17"/>
      <c r="DP14" s="17"/>
      <c r="DQ14" s="17">
        <v>1</v>
      </c>
      <c r="DR14" s="17"/>
      <c r="DS14" s="17"/>
      <c r="DT14" s="17"/>
      <c r="DU14" s="17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</row>
    <row r="15" spans="1:167" ht="30" x14ac:dyDescent="0.25">
      <c r="A15" s="2">
        <v>2</v>
      </c>
      <c r="B15" s="132" t="s">
        <v>1403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32" t="s">
        <v>1404</v>
      </c>
      <c r="C16" s="57">
        <v>1</v>
      </c>
      <c r="D16" s="57"/>
      <c r="E16" s="5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/>
      <c r="T16" s="1">
        <v>1</v>
      </c>
      <c r="U16" s="4"/>
      <c r="V16" s="4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132" t="s">
        <v>1405</v>
      </c>
      <c r="C17" s="57">
        <v>1</v>
      </c>
      <c r="D17" s="57"/>
      <c r="E17" s="5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/>
      <c r="Y17" s="1">
        <v>1</v>
      </c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132" t="s">
        <v>1406</v>
      </c>
      <c r="C18" s="57">
        <v>1</v>
      </c>
      <c r="D18" s="57"/>
      <c r="E18" s="5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>
        <v>1</v>
      </c>
      <c r="V18" s="4"/>
      <c r="W18" s="1"/>
      <c r="X18" s="1">
        <v>1</v>
      </c>
      <c r="Y18" s="1"/>
      <c r="Z18" s="1"/>
      <c r="AA18" s="1">
        <v>1</v>
      </c>
      <c r="AB18" s="1"/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 x14ac:dyDescent="0.25">
      <c r="A19" s="2">
        <v>6</v>
      </c>
      <c r="B19" s="132" t="s">
        <v>1407</v>
      </c>
      <c r="C19" s="57"/>
      <c r="D19" s="57">
        <v>1</v>
      </c>
      <c r="E19" s="57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4"/>
      <c r="W19" s="1"/>
      <c r="X19" s="1">
        <v>1</v>
      </c>
      <c r="Y19" s="1"/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 x14ac:dyDescent="0.25">
      <c r="A20" s="2">
        <v>7</v>
      </c>
      <c r="B20" s="132" t="s">
        <v>1408</v>
      </c>
      <c r="C20" s="57"/>
      <c r="D20" s="57">
        <v>1</v>
      </c>
      <c r="E20" s="57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 x14ac:dyDescent="0.25">
      <c r="A21" s="3">
        <v>8</v>
      </c>
      <c r="B21" s="133" t="s">
        <v>1409</v>
      </c>
      <c r="C21" s="56">
        <v>1</v>
      </c>
      <c r="D21" s="56"/>
      <c r="E21" s="5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x14ac:dyDescent="0.25">
      <c r="A22" s="3">
        <v>9</v>
      </c>
      <c r="B22" s="133" t="s">
        <v>1410</v>
      </c>
      <c r="C22" s="56"/>
      <c r="D22" s="56">
        <v>1</v>
      </c>
      <c r="E22" s="56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167" x14ac:dyDescent="0.25">
      <c r="A23" s="3">
        <v>10</v>
      </c>
      <c r="B23" s="133" t="s">
        <v>1411</v>
      </c>
      <c r="C23" s="56">
        <v>1</v>
      </c>
      <c r="D23" s="56"/>
      <c r="E23" s="5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x14ac:dyDescent="0.25">
      <c r="A24" s="3">
        <v>11</v>
      </c>
      <c r="B24" s="133" t="s">
        <v>1412</v>
      </c>
      <c r="C24" s="56"/>
      <c r="D24" s="56">
        <v>1</v>
      </c>
      <c r="E24" s="5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x14ac:dyDescent="0.25">
      <c r="A25" s="3">
        <v>12</v>
      </c>
      <c r="B25" s="133" t="s">
        <v>1413</v>
      </c>
      <c r="C25" s="56">
        <v>1</v>
      </c>
      <c r="D25" s="56"/>
      <c r="E25" s="5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x14ac:dyDescent="0.25">
      <c r="A26" s="3">
        <v>13</v>
      </c>
      <c r="B26" s="133" t="s">
        <v>1414</v>
      </c>
      <c r="C26" s="56"/>
      <c r="D26" s="56">
        <v>1</v>
      </c>
      <c r="E26" s="56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>
        <v>1</v>
      </c>
      <c r="FJ26" s="4"/>
      <c r="FK26" s="4"/>
    </row>
    <row r="27" spans="1:167" x14ac:dyDescent="0.25">
      <c r="A27" s="3">
        <v>14</v>
      </c>
      <c r="B27" s="133" t="s">
        <v>1415</v>
      </c>
      <c r="C27" s="56">
        <v>1</v>
      </c>
      <c r="D27" s="56"/>
      <c r="E27" s="56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x14ac:dyDescent="0.25">
      <c r="A28" s="3">
        <v>15</v>
      </c>
      <c r="B28" s="133" t="s">
        <v>1416</v>
      </c>
      <c r="C28" s="56">
        <v>1</v>
      </c>
      <c r="D28" s="56"/>
      <c r="E28" s="5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x14ac:dyDescent="0.25">
      <c r="A29" s="3">
        <v>16</v>
      </c>
      <c r="B29" s="133" t="s">
        <v>1417</v>
      </c>
      <c r="C29" s="56"/>
      <c r="D29" s="56">
        <v>1</v>
      </c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x14ac:dyDescent="0.25">
      <c r="A30" s="3">
        <v>17</v>
      </c>
      <c r="B30" s="133" t="s">
        <v>1418</v>
      </c>
      <c r="C30" s="56"/>
      <c r="D30" s="56">
        <v>1</v>
      </c>
      <c r="E30" s="56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</row>
    <row r="31" spans="1:167" x14ac:dyDescent="0.25">
      <c r="A31" s="3">
        <v>18</v>
      </c>
      <c r="B31" s="133" t="s">
        <v>1419</v>
      </c>
      <c r="C31" s="56">
        <v>1</v>
      </c>
      <c r="D31" s="56"/>
      <c r="E31" s="5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x14ac:dyDescent="0.25">
      <c r="A32" s="3">
        <v>19</v>
      </c>
      <c r="B32" s="133" t="s">
        <v>1420</v>
      </c>
      <c r="C32" s="56">
        <v>1</v>
      </c>
      <c r="D32" s="56"/>
      <c r="E32" s="56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x14ac:dyDescent="0.25">
      <c r="A33" s="3">
        <v>20</v>
      </c>
      <c r="B33" s="133" t="s">
        <v>1421</v>
      </c>
      <c r="C33" s="56">
        <v>1</v>
      </c>
      <c r="D33" s="56"/>
      <c r="E33" s="56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x14ac:dyDescent="0.25">
      <c r="A34" s="3">
        <v>21</v>
      </c>
      <c r="B34" s="133" t="s">
        <v>1422</v>
      </c>
      <c r="C34" s="56">
        <v>1</v>
      </c>
      <c r="D34" s="56"/>
      <c r="E34" s="56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</row>
    <row r="35" spans="1:167" x14ac:dyDescent="0.25">
      <c r="A35" s="3">
        <v>22</v>
      </c>
      <c r="B35" s="133" t="s">
        <v>1423</v>
      </c>
      <c r="C35" s="56">
        <v>1</v>
      </c>
      <c r="D35" s="56"/>
      <c r="E35" s="5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x14ac:dyDescent="0.25">
      <c r="A36" s="3">
        <v>23</v>
      </c>
      <c r="B36" s="133" t="s">
        <v>1424</v>
      </c>
      <c r="C36" s="56">
        <v>1</v>
      </c>
      <c r="D36" s="56"/>
      <c r="E36" s="5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>
        <v>1</v>
      </c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 x14ac:dyDescent="0.25">
      <c r="A37" s="3">
        <v>24</v>
      </c>
      <c r="B37" s="133" t="s">
        <v>1425</v>
      </c>
      <c r="C37" s="56">
        <v>1</v>
      </c>
      <c r="D37" s="56"/>
      <c r="E37" s="56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167" x14ac:dyDescent="0.25">
      <c r="A38" s="56">
        <v>25</v>
      </c>
      <c r="B38" s="133" t="s">
        <v>1426</v>
      </c>
      <c r="C38" s="56">
        <v>1</v>
      </c>
      <c r="D38" s="56"/>
      <c r="E38" s="5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25">
      <c r="A39" s="3">
        <v>26</v>
      </c>
      <c r="B39" s="134" t="s">
        <v>1427</v>
      </c>
      <c r="C39" s="56"/>
      <c r="D39" s="56"/>
      <c r="E39" s="56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>
        <v>1</v>
      </c>
      <c r="N39" s="4"/>
      <c r="O39" s="4"/>
      <c r="P39" s="4"/>
      <c r="Q39" s="4">
        <v>1</v>
      </c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>
        <v>1</v>
      </c>
      <c r="BY39" s="4"/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/>
      <c r="CL39" s="4"/>
      <c r="CM39" s="4"/>
      <c r="CN39" s="4">
        <v>1</v>
      </c>
      <c r="CO39" s="4"/>
      <c r="CP39" s="4"/>
      <c r="CQ39" s="4">
        <v>1</v>
      </c>
      <c r="CR39" s="4"/>
      <c r="CS39" s="4">
        <v>1</v>
      </c>
      <c r="CT39" s="4"/>
      <c r="CU39" s="4"/>
      <c r="CV39" s="4">
        <v>1</v>
      </c>
      <c r="CW39" s="4"/>
      <c r="CX39" s="4"/>
      <c r="CY39" s="4"/>
      <c r="CZ39" s="4">
        <v>1</v>
      </c>
      <c r="DA39" s="4"/>
      <c r="DB39" s="4">
        <v>1</v>
      </c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/>
      <c r="DW39" s="4">
        <v>1</v>
      </c>
      <c r="DX39" s="4"/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>
        <v>1</v>
      </c>
      <c r="EP39" s="4"/>
      <c r="EQ39" s="4"/>
      <c r="ER39" s="4"/>
      <c r="ES39" s="4">
        <v>1</v>
      </c>
      <c r="ET39" s="4"/>
      <c r="EU39" s="4">
        <v>1</v>
      </c>
      <c r="EV39" s="4"/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</row>
    <row r="40" spans="1:167" x14ac:dyDescent="0.25">
      <c r="A40" s="58" t="s">
        <v>171</v>
      </c>
      <c r="B40" s="59"/>
      <c r="C40" s="52">
        <f>SUM(C14:C39)</f>
        <v>18</v>
      </c>
      <c r="D40" s="52">
        <f t="shared" ref="D40:BO40" si="0">SUM(D14:D39)</f>
        <v>7</v>
      </c>
      <c r="E40" s="52">
        <f t="shared" si="0"/>
        <v>1</v>
      </c>
      <c r="F40" s="52">
        <f t="shared" si="0"/>
        <v>19</v>
      </c>
      <c r="G40" s="52">
        <f t="shared" si="0"/>
        <v>6</v>
      </c>
      <c r="H40" s="52">
        <f t="shared" si="0"/>
        <v>1</v>
      </c>
      <c r="I40" s="52">
        <f t="shared" si="0"/>
        <v>24</v>
      </c>
      <c r="J40" s="52">
        <f t="shared" si="0"/>
        <v>1</v>
      </c>
      <c r="K40" s="52">
        <f t="shared" si="0"/>
        <v>1</v>
      </c>
      <c r="L40" s="52">
        <f t="shared" si="0"/>
        <v>25</v>
      </c>
      <c r="M40" s="52">
        <f t="shared" si="0"/>
        <v>1</v>
      </c>
      <c r="N40" s="52">
        <f t="shared" si="0"/>
        <v>0</v>
      </c>
      <c r="O40" s="52">
        <f t="shared" si="0"/>
        <v>25</v>
      </c>
      <c r="P40" s="52">
        <f t="shared" si="0"/>
        <v>0</v>
      </c>
      <c r="Q40" s="52">
        <f t="shared" si="0"/>
        <v>1</v>
      </c>
      <c r="R40" s="52">
        <f t="shared" si="0"/>
        <v>17</v>
      </c>
      <c r="S40" s="52">
        <f t="shared" si="0"/>
        <v>6</v>
      </c>
      <c r="T40" s="52">
        <f t="shared" si="0"/>
        <v>3</v>
      </c>
      <c r="U40" s="52">
        <f t="shared" si="0"/>
        <v>17</v>
      </c>
      <c r="V40" s="52">
        <f t="shared" si="0"/>
        <v>7</v>
      </c>
      <c r="W40" s="52">
        <f t="shared" si="0"/>
        <v>2</v>
      </c>
      <c r="X40" s="52">
        <f t="shared" si="0"/>
        <v>16</v>
      </c>
      <c r="Y40" s="52">
        <f t="shared" si="0"/>
        <v>7</v>
      </c>
      <c r="Z40" s="52">
        <f t="shared" si="0"/>
        <v>3</v>
      </c>
      <c r="AA40" s="52">
        <f t="shared" si="0"/>
        <v>16</v>
      </c>
      <c r="AB40" s="52">
        <f t="shared" si="0"/>
        <v>9</v>
      </c>
      <c r="AC40" s="52">
        <f t="shared" si="0"/>
        <v>1</v>
      </c>
      <c r="AD40" s="52">
        <f t="shared" si="0"/>
        <v>19</v>
      </c>
      <c r="AE40" s="52">
        <f t="shared" si="0"/>
        <v>5</v>
      </c>
      <c r="AF40" s="52">
        <f t="shared" si="0"/>
        <v>2</v>
      </c>
      <c r="AG40" s="52">
        <f t="shared" si="0"/>
        <v>17</v>
      </c>
      <c r="AH40" s="52">
        <f t="shared" si="0"/>
        <v>5</v>
      </c>
      <c r="AI40" s="52">
        <f t="shared" si="0"/>
        <v>4</v>
      </c>
      <c r="AJ40" s="52">
        <f t="shared" si="0"/>
        <v>22</v>
      </c>
      <c r="AK40" s="52">
        <f t="shared" si="0"/>
        <v>2</v>
      </c>
      <c r="AL40" s="52">
        <f t="shared" si="0"/>
        <v>2</v>
      </c>
      <c r="AM40" s="52">
        <f t="shared" si="0"/>
        <v>19</v>
      </c>
      <c r="AN40" s="52">
        <f t="shared" si="0"/>
        <v>5</v>
      </c>
      <c r="AO40" s="52">
        <f t="shared" si="0"/>
        <v>2</v>
      </c>
      <c r="AP40" s="52">
        <f t="shared" si="0"/>
        <v>18</v>
      </c>
      <c r="AQ40" s="52">
        <f t="shared" si="0"/>
        <v>5</v>
      </c>
      <c r="AR40" s="52">
        <f t="shared" si="0"/>
        <v>3</v>
      </c>
      <c r="AS40" s="52">
        <f t="shared" si="0"/>
        <v>15</v>
      </c>
      <c r="AT40" s="52">
        <f t="shared" si="0"/>
        <v>7</v>
      </c>
      <c r="AU40" s="52">
        <f t="shared" si="0"/>
        <v>4</v>
      </c>
      <c r="AV40" s="52">
        <f t="shared" si="0"/>
        <v>14</v>
      </c>
      <c r="AW40" s="52">
        <f t="shared" si="0"/>
        <v>9</v>
      </c>
      <c r="AX40" s="52">
        <f t="shared" si="0"/>
        <v>3</v>
      </c>
      <c r="AY40" s="52">
        <f t="shared" si="0"/>
        <v>20</v>
      </c>
      <c r="AZ40" s="52">
        <f t="shared" si="0"/>
        <v>4</v>
      </c>
      <c r="BA40" s="52">
        <f t="shared" si="0"/>
        <v>2</v>
      </c>
      <c r="BB40" s="52">
        <f t="shared" si="0"/>
        <v>15</v>
      </c>
      <c r="BC40" s="52">
        <f t="shared" si="0"/>
        <v>8</v>
      </c>
      <c r="BD40" s="52">
        <f t="shared" si="0"/>
        <v>3</v>
      </c>
      <c r="BE40" s="52">
        <f t="shared" si="0"/>
        <v>16</v>
      </c>
      <c r="BF40" s="52">
        <f t="shared" si="0"/>
        <v>7</v>
      </c>
      <c r="BG40" s="52">
        <f t="shared" si="0"/>
        <v>3</v>
      </c>
      <c r="BH40" s="52">
        <f t="shared" si="0"/>
        <v>17</v>
      </c>
      <c r="BI40" s="52">
        <f t="shared" si="0"/>
        <v>7</v>
      </c>
      <c r="BJ40" s="52">
        <f t="shared" si="0"/>
        <v>2</v>
      </c>
      <c r="BK40" s="52">
        <f t="shared" si="0"/>
        <v>16</v>
      </c>
      <c r="BL40" s="52">
        <f t="shared" si="0"/>
        <v>6</v>
      </c>
      <c r="BM40" s="52">
        <f t="shared" si="0"/>
        <v>4</v>
      </c>
      <c r="BN40" s="52">
        <f t="shared" si="0"/>
        <v>20</v>
      </c>
      <c r="BO40" s="52">
        <f t="shared" si="0"/>
        <v>5</v>
      </c>
      <c r="BP40" s="52">
        <f t="shared" ref="BP40:EA40" si="1">SUM(BP14:BP39)</f>
        <v>1</v>
      </c>
      <c r="BQ40" s="52">
        <f t="shared" si="1"/>
        <v>18</v>
      </c>
      <c r="BR40" s="52">
        <f t="shared" si="1"/>
        <v>6</v>
      </c>
      <c r="BS40" s="52">
        <f t="shared" si="1"/>
        <v>2</v>
      </c>
      <c r="BT40" s="52">
        <f t="shared" si="1"/>
        <v>23</v>
      </c>
      <c r="BU40" s="52">
        <f t="shared" si="1"/>
        <v>1</v>
      </c>
      <c r="BV40" s="52">
        <f t="shared" si="1"/>
        <v>2</v>
      </c>
      <c r="BW40" s="52">
        <f t="shared" si="1"/>
        <v>23</v>
      </c>
      <c r="BX40" s="52">
        <f t="shared" si="1"/>
        <v>3</v>
      </c>
      <c r="BY40" s="52">
        <f t="shared" si="1"/>
        <v>0</v>
      </c>
      <c r="BZ40" s="52">
        <f t="shared" si="1"/>
        <v>20</v>
      </c>
      <c r="CA40" s="52">
        <f t="shared" si="1"/>
        <v>3</v>
      </c>
      <c r="CB40" s="52">
        <f t="shared" si="1"/>
        <v>3</v>
      </c>
      <c r="CC40" s="52">
        <f t="shared" si="1"/>
        <v>23</v>
      </c>
      <c r="CD40" s="52">
        <f t="shared" si="1"/>
        <v>1</v>
      </c>
      <c r="CE40" s="52">
        <f t="shared" si="1"/>
        <v>2</v>
      </c>
      <c r="CF40" s="52">
        <f t="shared" si="1"/>
        <v>14</v>
      </c>
      <c r="CG40" s="52">
        <f t="shared" si="1"/>
        <v>9</v>
      </c>
      <c r="CH40" s="52">
        <f t="shared" si="1"/>
        <v>3</v>
      </c>
      <c r="CI40" s="52">
        <f t="shared" si="1"/>
        <v>14</v>
      </c>
      <c r="CJ40" s="52">
        <f t="shared" si="1"/>
        <v>7</v>
      </c>
      <c r="CK40" s="52">
        <f t="shared" si="1"/>
        <v>4</v>
      </c>
      <c r="CL40" s="52">
        <f t="shared" si="1"/>
        <v>17</v>
      </c>
      <c r="CM40" s="52">
        <f t="shared" si="1"/>
        <v>7</v>
      </c>
      <c r="CN40" s="52">
        <f t="shared" si="1"/>
        <v>2</v>
      </c>
      <c r="CO40" s="52">
        <f t="shared" si="1"/>
        <v>18</v>
      </c>
      <c r="CP40" s="52">
        <f t="shared" si="1"/>
        <v>5</v>
      </c>
      <c r="CQ40" s="52">
        <f t="shared" si="1"/>
        <v>3</v>
      </c>
      <c r="CR40" s="52">
        <f t="shared" si="1"/>
        <v>17</v>
      </c>
      <c r="CS40" s="52">
        <f t="shared" si="1"/>
        <v>8</v>
      </c>
      <c r="CT40" s="52">
        <f t="shared" si="1"/>
        <v>0</v>
      </c>
      <c r="CU40" s="52">
        <f t="shared" si="1"/>
        <v>18</v>
      </c>
      <c r="CV40" s="52">
        <f t="shared" si="1"/>
        <v>9</v>
      </c>
      <c r="CW40" s="52">
        <f t="shared" si="1"/>
        <v>0</v>
      </c>
      <c r="CX40" s="52">
        <f t="shared" si="1"/>
        <v>16</v>
      </c>
      <c r="CY40" s="52">
        <f t="shared" si="1"/>
        <v>7</v>
      </c>
      <c r="CZ40" s="52">
        <f t="shared" si="1"/>
        <v>3</v>
      </c>
      <c r="DA40" s="52">
        <f t="shared" si="1"/>
        <v>23</v>
      </c>
      <c r="DB40" s="52">
        <f t="shared" si="1"/>
        <v>3</v>
      </c>
      <c r="DC40" s="52">
        <f t="shared" si="1"/>
        <v>0</v>
      </c>
      <c r="DD40" s="52">
        <f t="shared" si="1"/>
        <v>18</v>
      </c>
      <c r="DE40" s="52">
        <f t="shared" si="1"/>
        <v>7</v>
      </c>
      <c r="DF40" s="52">
        <f t="shared" si="1"/>
        <v>1</v>
      </c>
      <c r="DG40" s="52">
        <f t="shared" si="1"/>
        <v>19</v>
      </c>
      <c r="DH40" s="52">
        <f t="shared" si="1"/>
        <v>6</v>
      </c>
      <c r="DI40" s="52">
        <f t="shared" si="1"/>
        <v>1</v>
      </c>
      <c r="DJ40" s="52">
        <f t="shared" si="1"/>
        <v>20</v>
      </c>
      <c r="DK40" s="52">
        <f t="shared" si="1"/>
        <v>3</v>
      </c>
      <c r="DL40" s="52">
        <f t="shared" si="1"/>
        <v>3</v>
      </c>
      <c r="DM40" s="52">
        <f t="shared" si="1"/>
        <v>20</v>
      </c>
      <c r="DN40" s="52">
        <f t="shared" si="1"/>
        <v>6</v>
      </c>
      <c r="DO40" s="52">
        <f t="shared" si="1"/>
        <v>0</v>
      </c>
      <c r="DP40" s="52">
        <f t="shared" si="1"/>
        <v>20</v>
      </c>
      <c r="DQ40" s="52">
        <f t="shared" si="1"/>
        <v>6</v>
      </c>
      <c r="DR40" s="52">
        <f t="shared" si="1"/>
        <v>0</v>
      </c>
      <c r="DS40" s="52">
        <f t="shared" si="1"/>
        <v>18</v>
      </c>
      <c r="DT40" s="52">
        <f t="shared" si="1"/>
        <v>5</v>
      </c>
      <c r="DU40" s="52">
        <f t="shared" si="1"/>
        <v>3</v>
      </c>
      <c r="DV40" s="52">
        <f t="shared" si="1"/>
        <v>23</v>
      </c>
      <c r="DW40" s="52">
        <f t="shared" si="1"/>
        <v>3</v>
      </c>
      <c r="DX40" s="52">
        <f t="shared" si="1"/>
        <v>0</v>
      </c>
      <c r="DY40" s="52">
        <f t="shared" si="1"/>
        <v>20</v>
      </c>
      <c r="DZ40" s="52">
        <f t="shared" si="1"/>
        <v>4</v>
      </c>
      <c r="EA40" s="52">
        <f t="shared" si="1"/>
        <v>2</v>
      </c>
      <c r="EB40" s="52">
        <f t="shared" ref="EB40:FK40" si="2">SUM(EB14:EB39)</f>
        <v>19</v>
      </c>
      <c r="EC40" s="52">
        <f t="shared" si="2"/>
        <v>5</v>
      </c>
      <c r="ED40" s="52">
        <f t="shared" si="2"/>
        <v>2</v>
      </c>
      <c r="EE40" s="52">
        <f t="shared" si="2"/>
        <v>22</v>
      </c>
      <c r="EF40" s="52">
        <f t="shared" si="2"/>
        <v>3</v>
      </c>
      <c r="EG40" s="52">
        <f t="shared" si="2"/>
        <v>1</v>
      </c>
      <c r="EH40" s="52">
        <f t="shared" si="2"/>
        <v>20</v>
      </c>
      <c r="EI40" s="52">
        <f t="shared" si="2"/>
        <v>4</v>
      </c>
      <c r="EJ40" s="52">
        <f t="shared" si="2"/>
        <v>2</v>
      </c>
      <c r="EK40" s="52">
        <f t="shared" si="2"/>
        <v>19</v>
      </c>
      <c r="EL40" s="52">
        <f t="shared" si="2"/>
        <v>5</v>
      </c>
      <c r="EM40" s="52">
        <f t="shared" si="2"/>
        <v>3</v>
      </c>
      <c r="EN40" s="52">
        <f t="shared" si="2"/>
        <v>22</v>
      </c>
      <c r="EO40" s="52">
        <f t="shared" si="2"/>
        <v>4</v>
      </c>
      <c r="EP40" s="52">
        <f t="shared" si="2"/>
        <v>0</v>
      </c>
      <c r="EQ40" s="52">
        <f t="shared" si="2"/>
        <v>19</v>
      </c>
      <c r="ER40" s="52">
        <f t="shared" si="2"/>
        <v>6</v>
      </c>
      <c r="ES40" s="52">
        <f t="shared" si="2"/>
        <v>1</v>
      </c>
      <c r="ET40" s="52">
        <f t="shared" si="2"/>
        <v>19</v>
      </c>
      <c r="EU40" s="52">
        <f t="shared" si="2"/>
        <v>7</v>
      </c>
      <c r="EV40" s="52">
        <f t="shared" si="2"/>
        <v>0</v>
      </c>
      <c r="EW40" s="52">
        <f t="shared" si="2"/>
        <v>23</v>
      </c>
      <c r="EX40" s="52">
        <f t="shared" si="2"/>
        <v>1</v>
      </c>
      <c r="EY40" s="52">
        <f t="shared" si="2"/>
        <v>2</v>
      </c>
      <c r="EZ40" s="52">
        <f t="shared" si="2"/>
        <v>21</v>
      </c>
      <c r="FA40" s="52">
        <f t="shared" si="2"/>
        <v>2</v>
      </c>
      <c r="FB40" s="52">
        <f t="shared" si="2"/>
        <v>3</v>
      </c>
      <c r="FC40" s="52">
        <f t="shared" si="2"/>
        <v>20</v>
      </c>
      <c r="FD40" s="52">
        <f t="shared" si="2"/>
        <v>4</v>
      </c>
      <c r="FE40" s="52">
        <f t="shared" si="2"/>
        <v>2</v>
      </c>
      <c r="FF40" s="52">
        <f t="shared" si="2"/>
        <v>21</v>
      </c>
      <c r="FG40" s="52">
        <f t="shared" si="2"/>
        <v>2</v>
      </c>
      <c r="FH40" s="52">
        <f t="shared" si="2"/>
        <v>3</v>
      </c>
      <c r="FI40" s="52">
        <f t="shared" si="2"/>
        <v>22</v>
      </c>
      <c r="FJ40" s="52">
        <f t="shared" si="2"/>
        <v>3</v>
      </c>
      <c r="FK40" s="52">
        <f t="shared" si="2"/>
        <v>1</v>
      </c>
    </row>
    <row r="41" spans="1:167" ht="39" customHeight="1" x14ac:dyDescent="0.25">
      <c r="A41" s="60" t="s">
        <v>792</v>
      </c>
      <c r="B41" s="61"/>
      <c r="C41" s="10">
        <f>C40/26%</f>
        <v>69.230769230769226</v>
      </c>
      <c r="D41" s="10">
        <f t="shared" ref="D41:BO41" si="3">D40/26%</f>
        <v>26.923076923076923</v>
      </c>
      <c r="E41" s="10">
        <f t="shared" si="3"/>
        <v>3.8461538461538458</v>
      </c>
      <c r="F41" s="10">
        <f t="shared" si="3"/>
        <v>73.07692307692308</v>
      </c>
      <c r="G41" s="10">
        <f t="shared" si="3"/>
        <v>23.076923076923077</v>
      </c>
      <c r="H41" s="10">
        <f t="shared" si="3"/>
        <v>3.8461538461538458</v>
      </c>
      <c r="I41" s="10">
        <f t="shared" si="3"/>
        <v>92.307692307692307</v>
      </c>
      <c r="J41" s="10">
        <f t="shared" si="3"/>
        <v>3.8461538461538458</v>
      </c>
      <c r="K41" s="10">
        <f t="shared" si="3"/>
        <v>3.8461538461538458</v>
      </c>
      <c r="L41" s="10">
        <f t="shared" si="3"/>
        <v>96.153846153846146</v>
      </c>
      <c r="M41" s="10">
        <f>M40/26%</f>
        <v>3.8461538461538458</v>
      </c>
      <c r="N41" s="10">
        <f t="shared" si="3"/>
        <v>0</v>
      </c>
      <c r="O41" s="10">
        <f t="shared" si="3"/>
        <v>96.153846153846146</v>
      </c>
      <c r="P41" s="10">
        <f t="shared" si="3"/>
        <v>0</v>
      </c>
      <c r="Q41" s="10">
        <f t="shared" si="3"/>
        <v>3.8461538461538458</v>
      </c>
      <c r="R41" s="10">
        <f t="shared" si="3"/>
        <v>65.384615384615387</v>
      </c>
      <c r="S41" s="10">
        <f t="shared" si="3"/>
        <v>23.076923076923077</v>
      </c>
      <c r="T41" s="10">
        <f t="shared" si="3"/>
        <v>11.538461538461538</v>
      </c>
      <c r="U41" s="10">
        <f t="shared" si="3"/>
        <v>65.384615384615387</v>
      </c>
      <c r="V41" s="10">
        <f t="shared" si="3"/>
        <v>26.923076923076923</v>
      </c>
      <c r="W41" s="10">
        <f t="shared" si="3"/>
        <v>7.6923076923076916</v>
      </c>
      <c r="X41" s="10">
        <f t="shared" si="3"/>
        <v>61.538461538461533</v>
      </c>
      <c r="Y41" s="10">
        <f t="shared" si="3"/>
        <v>26.923076923076923</v>
      </c>
      <c r="Z41" s="10">
        <f t="shared" si="3"/>
        <v>11.538461538461538</v>
      </c>
      <c r="AA41" s="10">
        <f t="shared" si="3"/>
        <v>61.538461538461533</v>
      </c>
      <c r="AB41" s="10">
        <f t="shared" si="3"/>
        <v>34.615384615384613</v>
      </c>
      <c r="AC41" s="10">
        <f t="shared" si="3"/>
        <v>3.8461538461538458</v>
      </c>
      <c r="AD41" s="10">
        <f t="shared" si="3"/>
        <v>73.07692307692308</v>
      </c>
      <c r="AE41" s="10">
        <f t="shared" si="3"/>
        <v>19.23076923076923</v>
      </c>
      <c r="AF41" s="10">
        <f t="shared" si="3"/>
        <v>7.6923076923076916</v>
      </c>
      <c r="AG41" s="10">
        <f t="shared" si="3"/>
        <v>65.384615384615387</v>
      </c>
      <c r="AH41" s="10">
        <f t="shared" si="3"/>
        <v>19.23076923076923</v>
      </c>
      <c r="AI41" s="10">
        <f t="shared" si="3"/>
        <v>15.384615384615383</v>
      </c>
      <c r="AJ41" s="10">
        <f t="shared" si="3"/>
        <v>84.615384615384613</v>
      </c>
      <c r="AK41" s="10">
        <f t="shared" si="3"/>
        <v>7.6923076923076916</v>
      </c>
      <c r="AL41" s="10">
        <f t="shared" si="3"/>
        <v>7.6923076923076916</v>
      </c>
      <c r="AM41" s="10">
        <f t="shared" si="3"/>
        <v>73.07692307692308</v>
      </c>
      <c r="AN41" s="10">
        <f t="shared" si="3"/>
        <v>19.23076923076923</v>
      </c>
      <c r="AO41" s="10">
        <f t="shared" si="3"/>
        <v>7.6923076923076916</v>
      </c>
      <c r="AP41" s="10">
        <f t="shared" si="3"/>
        <v>69.230769230769226</v>
      </c>
      <c r="AQ41" s="10">
        <f t="shared" si="3"/>
        <v>19.23076923076923</v>
      </c>
      <c r="AR41" s="10">
        <f t="shared" si="3"/>
        <v>11.538461538461538</v>
      </c>
      <c r="AS41" s="10">
        <f t="shared" si="3"/>
        <v>57.692307692307693</v>
      </c>
      <c r="AT41" s="10">
        <f t="shared" si="3"/>
        <v>26.923076923076923</v>
      </c>
      <c r="AU41" s="10">
        <f t="shared" si="3"/>
        <v>15.384615384615383</v>
      </c>
      <c r="AV41" s="10">
        <f t="shared" si="3"/>
        <v>53.846153846153847</v>
      </c>
      <c r="AW41" s="10">
        <f t="shared" si="3"/>
        <v>34.615384615384613</v>
      </c>
      <c r="AX41" s="10">
        <f t="shared" si="3"/>
        <v>11.538461538461538</v>
      </c>
      <c r="AY41" s="10">
        <f t="shared" si="3"/>
        <v>76.92307692307692</v>
      </c>
      <c r="AZ41" s="10">
        <f t="shared" si="3"/>
        <v>15.384615384615383</v>
      </c>
      <c r="BA41" s="10">
        <f t="shared" si="3"/>
        <v>7.6923076923076916</v>
      </c>
      <c r="BB41" s="10">
        <f t="shared" si="3"/>
        <v>57.692307692307693</v>
      </c>
      <c r="BC41" s="10">
        <f t="shared" si="3"/>
        <v>30.769230769230766</v>
      </c>
      <c r="BD41" s="10">
        <f t="shared" si="3"/>
        <v>11.538461538461538</v>
      </c>
      <c r="BE41" s="10">
        <f t="shared" si="3"/>
        <v>61.538461538461533</v>
      </c>
      <c r="BF41" s="10">
        <f t="shared" si="3"/>
        <v>26.923076923076923</v>
      </c>
      <c r="BG41" s="10">
        <f t="shared" si="3"/>
        <v>11.538461538461538</v>
      </c>
      <c r="BH41" s="10">
        <f t="shared" si="3"/>
        <v>65.384615384615387</v>
      </c>
      <c r="BI41" s="10">
        <f t="shared" si="3"/>
        <v>26.923076923076923</v>
      </c>
      <c r="BJ41" s="10">
        <f t="shared" si="3"/>
        <v>7.6923076923076916</v>
      </c>
      <c r="BK41" s="10">
        <f t="shared" si="3"/>
        <v>61.538461538461533</v>
      </c>
      <c r="BL41" s="10">
        <f t="shared" si="3"/>
        <v>23.076923076923077</v>
      </c>
      <c r="BM41" s="10">
        <f t="shared" si="3"/>
        <v>15.384615384615383</v>
      </c>
      <c r="BN41" s="10">
        <f t="shared" si="3"/>
        <v>76.92307692307692</v>
      </c>
      <c r="BO41" s="10">
        <f t="shared" si="3"/>
        <v>19.23076923076923</v>
      </c>
      <c r="BP41" s="10">
        <f t="shared" ref="BP41:EA41" si="4">BP40/26%</f>
        <v>3.8461538461538458</v>
      </c>
      <c r="BQ41" s="10">
        <f t="shared" si="4"/>
        <v>69.230769230769226</v>
      </c>
      <c r="BR41" s="10">
        <f t="shared" si="4"/>
        <v>23.076923076923077</v>
      </c>
      <c r="BS41" s="10">
        <f t="shared" si="4"/>
        <v>7.6923076923076916</v>
      </c>
      <c r="BT41" s="10">
        <f t="shared" si="4"/>
        <v>88.461538461538453</v>
      </c>
      <c r="BU41" s="10">
        <f t="shared" si="4"/>
        <v>3.8461538461538458</v>
      </c>
      <c r="BV41" s="10">
        <f t="shared" si="4"/>
        <v>7.6923076923076916</v>
      </c>
      <c r="BW41" s="10">
        <f t="shared" si="4"/>
        <v>88.461538461538453</v>
      </c>
      <c r="BX41" s="10">
        <f t="shared" si="4"/>
        <v>11.538461538461538</v>
      </c>
      <c r="BY41" s="10">
        <f t="shared" si="4"/>
        <v>0</v>
      </c>
      <c r="BZ41" s="10">
        <f t="shared" si="4"/>
        <v>76.92307692307692</v>
      </c>
      <c r="CA41" s="10">
        <f t="shared" si="4"/>
        <v>11.538461538461538</v>
      </c>
      <c r="CB41" s="10">
        <f t="shared" si="4"/>
        <v>11.538461538461538</v>
      </c>
      <c r="CC41" s="10">
        <f t="shared" si="4"/>
        <v>88.461538461538453</v>
      </c>
      <c r="CD41" s="10">
        <f t="shared" si="4"/>
        <v>3.8461538461538458</v>
      </c>
      <c r="CE41" s="10">
        <f t="shared" si="4"/>
        <v>7.6923076923076916</v>
      </c>
      <c r="CF41" s="10">
        <f t="shared" si="4"/>
        <v>53.846153846153847</v>
      </c>
      <c r="CG41" s="10">
        <f t="shared" si="4"/>
        <v>34.615384615384613</v>
      </c>
      <c r="CH41" s="10">
        <f t="shared" si="4"/>
        <v>11.538461538461538</v>
      </c>
      <c r="CI41" s="10">
        <f t="shared" si="4"/>
        <v>53.846153846153847</v>
      </c>
      <c r="CJ41" s="10">
        <f t="shared" si="4"/>
        <v>26.923076923076923</v>
      </c>
      <c r="CK41" s="10">
        <f t="shared" si="4"/>
        <v>15.384615384615383</v>
      </c>
      <c r="CL41" s="10">
        <f t="shared" si="4"/>
        <v>65.384615384615387</v>
      </c>
      <c r="CM41" s="10">
        <f t="shared" si="4"/>
        <v>26.923076923076923</v>
      </c>
      <c r="CN41" s="10">
        <f t="shared" si="4"/>
        <v>7.6923076923076916</v>
      </c>
      <c r="CO41" s="10">
        <f t="shared" si="4"/>
        <v>69.230769230769226</v>
      </c>
      <c r="CP41" s="10">
        <f t="shared" si="4"/>
        <v>19.23076923076923</v>
      </c>
      <c r="CQ41" s="10">
        <f t="shared" si="4"/>
        <v>11.538461538461538</v>
      </c>
      <c r="CR41" s="10">
        <f t="shared" si="4"/>
        <v>65.384615384615387</v>
      </c>
      <c r="CS41" s="10">
        <f t="shared" si="4"/>
        <v>30.769230769230766</v>
      </c>
      <c r="CT41" s="10">
        <f t="shared" si="4"/>
        <v>0</v>
      </c>
      <c r="CU41" s="10">
        <f t="shared" si="4"/>
        <v>69.230769230769226</v>
      </c>
      <c r="CV41" s="10">
        <f t="shared" si="4"/>
        <v>34.615384615384613</v>
      </c>
      <c r="CW41" s="10">
        <f t="shared" si="4"/>
        <v>0</v>
      </c>
      <c r="CX41" s="10">
        <f t="shared" si="4"/>
        <v>61.538461538461533</v>
      </c>
      <c r="CY41" s="10">
        <f t="shared" si="4"/>
        <v>26.923076923076923</v>
      </c>
      <c r="CZ41" s="10">
        <f t="shared" si="4"/>
        <v>11.538461538461538</v>
      </c>
      <c r="DA41" s="10">
        <f t="shared" si="4"/>
        <v>88.461538461538453</v>
      </c>
      <c r="DB41" s="10">
        <f t="shared" si="4"/>
        <v>11.538461538461538</v>
      </c>
      <c r="DC41" s="10">
        <f t="shared" si="4"/>
        <v>0</v>
      </c>
      <c r="DD41" s="10">
        <f t="shared" si="4"/>
        <v>69.230769230769226</v>
      </c>
      <c r="DE41" s="10">
        <f t="shared" si="4"/>
        <v>26.923076923076923</v>
      </c>
      <c r="DF41" s="10">
        <f t="shared" si="4"/>
        <v>3.8461538461538458</v>
      </c>
      <c r="DG41" s="10">
        <f t="shared" si="4"/>
        <v>73.07692307692308</v>
      </c>
      <c r="DH41" s="10">
        <f t="shared" si="4"/>
        <v>23.076923076923077</v>
      </c>
      <c r="DI41" s="10">
        <f t="shared" si="4"/>
        <v>3.8461538461538458</v>
      </c>
      <c r="DJ41" s="10">
        <f t="shared" si="4"/>
        <v>76.92307692307692</v>
      </c>
      <c r="DK41" s="10">
        <f t="shared" si="4"/>
        <v>11.538461538461538</v>
      </c>
      <c r="DL41" s="10">
        <f t="shared" si="4"/>
        <v>11.538461538461538</v>
      </c>
      <c r="DM41" s="10">
        <f t="shared" si="4"/>
        <v>76.92307692307692</v>
      </c>
      <c r="DN41" s="10">
        <f t="shared" si="4"/>
        <v>23.076923076923077</v>
      </c>
      <c r="DO41" s="10">
        <f t="shared" si="4"/>
        <v>0</v>
      </c>
      <c r="DP41" s="10">
        <f t="shared" si="4"/>
        <v>76.92307692307692</v>
      </c>
      <c r="DQ41" s="10">
        <f t="shared" si="4"/>
        <v>23.076923076923077</v>
      </c>
      <c r="DR41" s="10">
        <f t="shared" si="4"/>
        <v>0</v>
      </c>
      <c r="DS41" s="10">
        <f t="shared" si="4"/>
        <v>69.230769230769226</v>
      </c>
      <c r="DT41" s="10">
        <f t="shared" si="4"/>
        <v>19.23076923076923</v>
      </c>
      <c r="DU41" s="10">
        <f t="shared" si="4"/>
        <v>11.538461538461538</v>
      </c>
      <c r="DV41" s="10">
        <f t="shared" si="4"/>
        <v>88.461538461538453</v>
      </c>
      <c r="DW41" s="10">
        <f t="shared" si="4"/>
        <v>11.538461538461538</v>
      </c>
      <c r="DX41" s="10">
        <f t="shared" si="4"/>
        <v>0</v>
      </c>
      <c r="DY41" s="10">
        <f t="shared" si="4"/>
        <v>76.92307692307692</v>
      </c>
      <c r="DZ41" s="10">
        <f t="shared" si="4"/>
        <v>15.384615384615383</v>
      </c>
      <c r="EA41" s="10">
        <f t="shared" si="4"/>
        <v>7.6923076923076916</v>
      </c>
      <c r="EB41" s="10">
        <f t="shared" ref="EB41:FK41" si="5">EB40/26%</f>
        <v>73.07692307692308</v>
      </c>
      <c r="EC41" s="10">
        <f t="shared" si="5"/>
        <v>19.23076923076923</v>
      </c>
      <c r="ED41" s="10">
        <f t="shared" si="5"/>
        <v>7.6923076923076916</v>
      </c>
      <c r="EE41" s="10">
        <f t="shared" si="5"/>
        <v>84.615384615384613</v>
      </c>
      <c r="EF41" s="10">
        <f t="shared" si="5"/>
        <v>11.538461538461538</v>
      </c>
      <c r="EG41" s="10">
        <f t="shared" si="5"/>
        <v>3.8461538461538458</v>
      </c>
      <c r="EH41" s="10">
        <f t="shared" si="5"/>
        <v>76.92307692307692</v>
      </c>
      <c r="EI41" s="10">
        <f t="shared" si="5"/>
        <v>15.384615384615383</v>
      </c>
      <c r="EJ41" s="10">
        <f t="shared" si="5"/>
        <v>7.6923076923076916</v>
      </c>
      <c r="EK41" s="10">
        <f t="shared" si="5"/>
        <v>73.07692307692308</v>
      </c>
      <c r="EL41" s="10">
        <f t="shared" si="5"/>
        <v>19.23076923076923</v>
      </c>
      <c r="EM41" s="10">
        <f t="shared" si="5"/>
        <v>11.538461538461538</v>
      </c>
      <c r="EN41" s="10">
        <f t="shared" si="5"/>
        <v>84.615384615384613</v>
      </c>
      <c r="EO41" s="10">
        <f t="shared" si="5"/>
        <v>15.384615384615383</v>
      </c>
      <c r="EP41" s="10">
        <f t="shared" si="5"/>
        <v>0</v>
      </c>
      <c r="EQ41" s="10">
        <f t="shared" si="5"/>
        <v>73.07692307692308</v>
      </c>
      <c r="ER41" s="10">
        <f t="shared" si="5"/>
        <v>23.076923076923077</v>
      </c>
      <c r="ES41" s="10">
        <f t="shared" si="5"/>
        <v>3.8461538461538458</v>
      </c>
      <c r="ET41" s="10">
        <f t="shared" si="5"/>
        <v>73.07692307692308</v>
      </c>
      <c r="EU41" s="10">
        <f t="shared" si="5"/>
        <v>26.923076923076923</v>
      </c>
      <c r="EV41" s="10">
        <f t="shared" si="5"/>
        <v>0</v>
      </c>
      <c r="EW41" s="10">
        <f t="shared" si="5"/>
        <v>88.461538461538453</v>
      </c>
      <c r="EX41" s="10">
        <f t="shared" si="5"/>
        <v>3.8461538461538458</v>
      </c>
      <c r="EY41" s="10">
        <f t="shared" si="5"/>
        <v>7.6923076923076916</v>
      </c>
      <c r="EZ41" s="10">
        <f t="shared" si="5"/>
        <v>80.769230769230759</v>
      </c>
      <c r="FA41" s="10">
        <f t="shared" si="5"/>
        <v>7.6923076923076916</v>
      </c>
      <c r="FB41" s="10">
        <f t="shared" si="5"/>
        <v>11.538461538461538</v>
      </c>
      <c r="FC41" s="10">
        <f t="shared" si="5"/>
        <v>76.92307692307692</v>
      </c>
      <c r="FD41" s="10">
        <f t="shared" si="5"/>
        <v>15.384615384615383</v>
      </c>
      <c r="FE41" s="10">
        <f t="shared" si="5"/>
        <v>7.6923076923076916</v>
      </c>
      <c r="FF41" s="10">
        <f t="shared" si="5"/>
        <v>80.769230769230759</v>
      </c>
      <c r="FG41" s="10">
        <f t="shared" si="5"/>
        <v>7.6923076923076916</v>
      </c>
      <c r="FH41" s="10">
        <f t="shared" si="5"/>
        <v>11.538461538461538</v>
      </c>
      <c r="FI41" s="10">
        <f t="shared" si="5"/>
        <v>84.615384615384613</v>
      </c>
      <c r="FJ41" s="10">
        <f t="shared" si="5"/>
        <v>11.538461538461538</v>
      </c>
      <c r="FK41" s="10">
        <f t="shared" si="5"/>
        <v>3.8461538461538458</v>
      </c>
    </row>
    <row r="43" spans="1:167" x14ac:dyDescent="0.25">
      <c r="B43" s="11" t="s">
        <v>763</v>
      </c>
    </row>
    <row r="44" spans="1:167" x14ac:dyDescent="0.25">
      <c r="B44" t="s">
        <v>764</v>
      </c>
      <c r="C44" t="s">
        <v>782</v>
      </c>
      <c r="D44" s="55">
        <f>(C41+F41+I41+L41+O41)/5</f>
        <v>85.384615384615387</v>
      </c>
      <c r="E44" s="33">
        <f>D44/100*26</f>
        <v>22.200000000000003</v>
      </c>
    </row>
    <row r="45" spans="1:167" x14ac:dyDescent="0.25">
      <c r="B45" t="s">
        <v>766</v>
      </c>
      <c r="C45" t="s">
        <v>782</v>
      </c>
      <c r="D45" s="55">
        <f>(D41+G41+J41+M41+P41)/5</f>
        <v>11.538461538461538</v>
      </c>
      <c r="E45" s="33">
        <f t="shared" ref="E45:E63" si="6">D45/100*26</f>
        <v>3</v>
      </c>
    </row>
    <row r="46" spans="1:167" x14ac:dyDescent="0.25">
      <c r="B46" t="s">
        <v>767</v>
      </c>
      <c r="C46" t="s">
        <v>782</v>
      </c>
      <c r="D46" s="55">
        <f>(E41+H41+K41+N41+Q41)/5</f>
        <v>3.0769230769230766</v>
      </c>
      <c r="E46" s="33">
        <f t="shared" si="6"/>
        <v>0.79999999999999993</v>
      </c>
    </row>
    <row r="47" spans="1:167" x14ac:dyDescent="0.25">
      <c r="D47" s="53">
        <f>SUM(D44:D46)</f>
        <v>100</v>
      </c>
      <c r="E47" s="33">
        <f t="shared" si="6"/>
        <v>26</v>
      </c>
    </row>
    <row r="48" spans="1:167" x14ac:dyDescent="0.25">
      <c r="B48" t="s">
        <v>764</v>
      </c>
      <c r="C48" t="s">
        <v>783</v>
      </c>
      <c r="D48" s="55">
        <f>(R41+U41+X41+AA41+AD41+AG41+AJ41+AM41+AP41+AS41+AV41+AY41+BB41+BE41+BH41)/15</f>
        <v>66.15384615384616</v>
      </c>
      <c r="E48" s="33">
        <f t="shared" si="6"/>
        <v>17.200000000000003</v>
      </c>
    </row>
    <row r="49" spans="2:5" x14ac:dyDescent="0.25">
      <c r="B49" t="s">
        <v>766</v>
      </c>
      <c r="C49" t="s">
        <v>783</v>
      </c>
      <c r="D49" s="55">
        <f>(S41+V41+Y41+AB41+AE41+AH41+AK41+AN41+AQ41+AT41+AW41+AZ41+BC41+BF41+BI41)/15</f>
        <v>23.846153846153843</v>
      </c>
      <c r="E49" s="33">
        <f t="shared" si="6"/>
        <v>6.1999999999999993</v>
      </c>
    </row>
    <row r="50" spans="2:5" x14ac:dyDescent="0.25">
      <c r="B50" t="s">
        <v>767</v>
      </c>
      <c r="C50" t="s">
        <v>783</v>
      </c>
      <c r="D50" s="55">
        <f>(T41+W41+Z41+AC41+AF41+AI41+AL41+AO41+AR41+AU41+AX41+BA41+BD41+BG41+BJ41)/15</f>
        <v>10</v>
      </c>
      <c r="E50" s="33">
        <f t="shared" si="6"/>
        <v>2.6</v>
      </c>
    </row>
    <row r="51" spans="2:5" x14ac:dyDescent="0.25">
      <c r="D51" s="54">
        <f>SUM(D48:D50)</f>
        <v>100</v>
      </c>
      <c r="E51" s="33">
        <f t="shared" si="6"/>
        <v>26</v>
      </c>
    </row>
    <row r="52" spans="2:5" x14ac:dyDescent="0.25">
      <c r="B52" t="s">
        <v>764</v>
      </c>
      <c r="C52" t="s">
        <v>784</v>
      </c>
      <c r="D52" s="55">
        <f>(BK41+BN41+BQ41+BT41+BW41)/5</f>
        <v>76.92307692307692</v>
      </c>
      <c r="E52" s="33">
        <f t="shared" si="6"/>
        <v>20</v>
      </c>
    </row>
    <row r="53" spans="2:5" x14ac:dyDescent="0.25">
      <c r="B53" t="s">
        <v>766</v>
      </c>
      <c r="C53" t="s">
        <v>784</v>
      </c>
      <c r="D53" s="55">
        <f>(BL41+BO41+BR41+BU41+BX41)/5</f>
        <v>16.153846153846153</v>
      </c>
      <c r="E53" s="33">
        <f t="shared" si="6"/>
        <v>4.1999999999999993</v>
      </c>
    </row>
    <row r="54" spans="2:5" x14ac:dyDescent="0.25">
      <c r="B54" t="s">
        <v>767</v>
      </c>
      <c r="C54" t="s">
        <v>784</v>
      </c>
      <c r="D54" s="55">
        <f>(BM41+BP41+BS41+BV41+BY41)/5</f>
        <v>6.9230769230769225</v>
      </c>
      <c r="E54" s="33">
        <f t="shared" si="6"/>
        <v>1.7999999999999998</v>
      </c>
    </row>
    <row r="55" spans="2:5" x14ac:dyDescent="0.25">
      <c r="D55" s="54">
        <f>SUM(D52:D54)</f>
        <v>99.999999999999986</v>
      </c>
      <c r="E55" s="33">
        <f t="shared" si="6"/>
        <v>25.999999999999996</v>
      </c>
    </row>
    <row r="56" spans="2:5" x14ac:dyDescent="0.25">
      <c r="B56" t="s">
        <v>764</v>
      </c>
      <c r="C56" t="s">
        <v>785</v>
      </c>
      <c r="D56" s="55">
        <f>(BZ41+CC41+CF41+CI41+CL41+CO41+CR41+CU41+CX41+DA41+DD41+DG41+DJ41+DM41+DP41+DS41+DV41+DY41+EB41+EE41+EH41+EK41+EN41+EQ41+ET41)/25</f>
        <v>73.538461538461547</v>
      </c>
      <c r="E56" s="33">
        <f t="shared" si="6"/>
        <v>19.120000000000005</v>
      </c>
    </row>
    <row r="57" spans="2:5" x14ac:dyDescent="0.25">
      <c r="B57" t="s">
        <v>766</v>
      </c>
      <c r="C57" t="s">
        <v>785</v>
      </c>
      <c r="D57" s="55">
        <f>(CA41+CD41+CG41+CJ41+CM41+CP41+CS41+CV41+CY41+DB41+DE41+DH41+DK41+DN41+DQ41+DT41+DW41+DZ41+EC41+EF41+EI41+EL41+EO41+ER41+EU41)/25</f>
        <v>20.461538461538463</v>
      </c>
      <c r="E57" s="33">
        <f t="shared" si="6"/>
        <v>5.32</v>
      </c>
    </row>
    <row r="58" spans="2:5" x14ac:dyDescent="0.25">
      <c r="B58" t="s">
        <v>767</v>
      </c>
      <c r="C58" t="s">
        <v>785</v>
      </c>
      <c r="D58" s="55">
        <f>(CB41+CE41+CH41+CK41+CN41+CQ41+CT41+CW41+CZ41+DC41+DF41+DI41+DL41+DO41+DR41+DU41+DX41+EA41+ED41+EG41+EJ41+EM41+EP41+ES41+EV41)/25</f>
        <v>5.9999999999999973</v>
      </c>
      <c r="E58" s="33">
        <f t="shared" si="6"/>
        <v>1.5599999999999992</v>
      </c>
    </row>
    <row r="59" spans="2:5" x14ac:dyDescent="0.25">
      <c r="D59" s="54">
        <f>SUM(D56:D58)</f>
        <v>100.00000000000001</v>
      </c>
      <c r="E59" s="33">
        <f t="shared" si="6"/>
        <v>26.000000000000007</v>
      </c>
    </row>
    <row r="60" spans="2:5" x14ac:dyDescent="0.25">
      <c r="B60" t="s">
        <v>764</v>
      </c>
      <c r="C60" t="s">
        <v>786</v>
      </c>
      <c r="D60" s="55">
        <f>(EW41+EZ41+FC41+FF41+FI41)/5</f>
        <v>82.307692307692307</v>
      </c>
      <c r="E60" s="33">
        <f t="shared" si="6"/>
        <v>21.4</v>
      </c>
    </row>
    <row r="61" spans="2:5" x14ac:dyDescent="0.25">
      <c r="B61" t="s">
        <v>766</v>
      </c>
      <c r="C61" t="s">
        <v>786</v>
      </c>
      <c r="D61" s="55">
        <f>(EX41+FA41+FD41+FG41+FJ41)/5</f>
        <v>9.2307692307692299</v>
      </c>
      <c r="E61" s="33">
        <f t="shared" si="6"/>
        <v>2.4</v>
      </c>
    </row>
    <row r="62" spans="2:5" x14ac:dyDescent="0.25">
      <c r="B62" t="s">
        <v>767</v>
      </c>
      <c r="C62" t="s">
        <v>786</v>
      </c>
      <c r="D62" s="55">
        <f>(EY41+FB41+FE41+FH41+FK41)/5</f>
        <v>8.4615384615384617</v>
      </c>
      <c r="E62" s="33">
        <f t="shared" si="6"/>
        <v>2.2000000000000002</v>
      </c>
    </row>
    <row r="63" spans="2:5" x14ac:dyDescent="0.25">
      <c r="D63" s="54">
        <f>SUM(D60:D62)</f>
        <v>100</v>
      </c>
      <c r="E63" s="33">
        <f t="shared" si="6"/>
        <v>26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40:B40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1:B41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65" t="s">
        <v>0</v>
      </c>
      <c r="B4" s="65" t="s">
        <v>170</v>
      </c>
      <c r="C4" s="116" t="s">
        <v>382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77" t="s">
        <v>321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 t="s">
        <v>880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30" t="s">
        <v>329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11" t="s">
        <v>383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</row>
    <row r="5" spans="1:200" ht="13.5" customHeight="1" x14ac:dyDescent="0.25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322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4" t="s">
        <v>323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379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08" t="s">
        <v>380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330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7" t="s">
        <v>325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331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31" t="s">
        <v>332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07" t="s">
        <v>43</v>
      </c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84" t="s">
        <v>327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00" ht="15.75" hidden="1" x14ac:dyDescent="0.25">
      <c r="A6" s="65"/>
      <c r="B6" s="6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65"/>
      <c r="B7" s="6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65"/>
      <c r="B8" s="6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65"/>
      <c r="B9" s="6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65"/>
      <c r="B10" s="6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65"/>
      <c r="B11" s="65"/>
      <c r="C11" s="108" t="s">
        <v>87</v>
      </c>
      <c r="D11" s="108" t="s">
        <v>2</v>
      </c>
      <c r="E11" s="108" t="s">
        <v>3</v>
      </c>
      <c r="F11" s="108" t="s">
        <v>88</v>
      </c>
      <c r="G11" s="108" t="s">
        <v>6</v>
      </c>
      <c r="H11" s="108" t="s">
        <v>7</v>
      </c>
      <c r="I11" s="108" t="s">
        <v>116</v>
      </c>
      <c r="J11" s="108" t="s">
        <v>6</v>
      </c>
      <c r="K11" s="108" t="s">
        <v>7</v>
      </c>
      <c r="L11" s="108" t="s">
        <v>89</v>
      </c>
      <c r="M11" s="108" t="s">
        <v>1</v>
      </c>
      <c r="N11" s="108" t="s">
        <v>2</v>
      </c>
      <c r="O11" s="108" t="s">
        <v>90</v>
      </c>
      <c r="P11" s="108"/>
      <c r="Q11" s="108"/>
      <c r="R11" s="108" t="s">
        <v>91</v>
      </c>
      <c r="S11" s="108"/>
      <c r="T11" s="108"/>
      <c r="U11" s="108" t="s">
        <v>92</v>
      </c>
      <c r="V11" s="108"/>
      <c r="W11" s="108"/>
      <c r="X11" s="108" t="s">
        <v>93</v>
      </c>
      <c r="Y11" s="108"/>
      <c r="Z11" s="108"/>
      <c r="AA11" s="84" t="s">
        <v>1096</v>
      </c>
      <c r="AB11" s="84"/>
      <c r="AC11" s="84"/>
      <c r="AD11" s="84" t="s">
        <v>94</v>
      </c>
      <c r="AE11" s="84"/>
      <c r="AF11" s="84"/>
      <c r="AG11" s="108" t="s">
        <v>95</v>
      </c>
      <c r="AH11" s="108"/>
      <c r="AI11" s="108"/>
      <c r="AJ11" s="84" t="s">
        <v>96</v>
      </c>
      <c r="AK11" s="84"/>
      <c r="AL11" s="84"/>
      <c r="AM11" s="108" t="s">
        <v>97</v>
      </c>
      <c r="AN11" s="108"/>
      <c r="AO11" s="108"/>
      <c r="AP11" s="108" t="s">
        <v>98</v>
      </c>
      <c r="AQ11" s="108"/>
      <c r="AR11" s="108"/>
      <c r="AS11" s="108" t="s">
        <v>99</v>
      </c>
      <c r="AT11" s="108"/>
      <c r="AU11" s="108"/>
      <c r="AV11" s="84" t="s">
        <v>100</v>
      </c>
      <c r="AW11" s="84"/>
      <c r="AX11" s="84"/>
      <c r="AY11" s="84" t="s">
        <v>101</v>
      </c>
      <c r="AZ11" s="84"/>
      <c r="BA11" s="84"/>
      <c r="BB11" s="84" t="s">
        <v>102</v>
      </c>
      <c r="BC11" s="84"/>
      <c r="BD11" s="84"/>
      <c r="BE11" s="84" t="s">
        <v>117</v>
      </c>
      <c r="BF11" s="84"/>
      <c r="BG11" s="84"/>
      <c r="BH11" s="84" t="s">
        <v>1120</v>
      </c>
      <c r="BI11" s="84"/>
      <c r="BJ11" s="84"/>
      <c r="BK11" s="84" t="s">
        <v>103</v>
      </c>
      <c r="BL11" s="84"/>
      <c r="BM11" s="84"/>
      <c r="BN11" s="84" t="s">
        <v>104</v>
      </c>
      <c r="BO11" s="84"/>
      <c r="BP11" s="84"/>
      <c r="BQ11" s="84" t="s">
        <v>105</v>
      </c>
      <c r="BR11" s="84"/>
      <c r="BS11" s="84"/>
      <c r="BT11" s="84" t="s">
        <v>106</v>
      </c>
      <c r="BU11" s="84"/>
      <c r="BV11" s="84"/>
      <c r="BW11" s="84" t="s">
        <v>407</v>
      </c>
      <c r="BX11" s="84"/>
      <c r="BY11" s="84"/>
      <c r="BZ11" s="84" t="s">
        <v>408</v>
      </c>
      <c r="CA11" s="84"/>
      <c r="CB11" s="84"/>
      <c r="CC11" s="84" t="s">
        <v>409</v>
      </c>
      <c r="CD11" s="84"/>
      <c r="CE11" s="84"/>
      <c r="CF11" s="84" t="s">
        <v>410</v>
      </c>
      <c r="CG11" s="84"/>
      <c r="CH11" s="84"/>
      <c r="CI11" s="84" t="s">
        <v>411</v>
      </c>
      <c r="CJ11" s="84"/>
      <c r="CK11" s="84"/>
      <c r="CL11" s="84" t="s">
        <v>412</v>
      </c>
      <c r="CM11" s="84"/>
      <c r="CN11" s="84"/>
      <c r="CO11" s="78" t="s">
        <v>107</v>
      </c>
      <c r="CP11" s="79"/>
      <c r="CQ11" s="80"/>
      <c r="CR11" s="84" t="s">
        <v>108</v>
      </c>
      <c r="CS11" s="84"/>
      <c r="CT11" s="84"/>
      <c r="CU11" s="84" t="s">
        <v>118</v>
      </c>
      <c r="CV11" s="84"/>
      <c r="CW11" s="84"/>
      <c r="CX11" s="84" t="s">
        <v>109</v>
      </c>
      <c r="CY11" s="84"/>
      <c r="CZ11" s="84"/>
      <c r="DA11" s="84" t="s">
        <v>110</v>
      </c>
      <c r="DB11" s="84"/>
      <c r="DC11" s="84"/>
      <c r="DD11" s="84" t="s">
        <v>111</v>
      </c>
      <c r="DE11" s="84"/>
      <c r="DF11" s="84"/>
      <c r="DG11" s="84" t="s">
        <v>112</v>
      </c>
      <c r="DH11" s="84"/>
      <c r="DI11" s="84"/>
      <c r="DJ11" s="84" t="s">
        <v>113</v>
      </c>
      <c r="DK11" s="84"/>
      <c r="DL11" s="84"/>
      <c r="DM11" s="84" t="s">
        <v>114</v>
      </c>
      <c r="DN11" s="84"/>
      <c r="DO11" s="84"/>
      <c r="DP11" s="84" t="s">
        <v>115</v>
      </c>
      <c r="DQ11" s="84"/>
      <c r="DR11" s="84"/>
      <c r="DS11" s="84" t="s">
        <v>119</v>
      </c>
      <c r="DT11" s="84"/>
      <c r="DU11" s="84"/>
      <c r="DV11" s="84" t="s">
        <v>120</v>
      </c>
      <c r="DW11" s="84"/>
      <c r="DX11" s="84"/>
      <c r="DY11" s="84" t="s">
        <v>121</v>
      </c>
      <c r="DZ11" s="84"/>
      <c r="EA11" s="84"/>
      <c r="EB11" s="84" t="s">
        <v>390</v>
      </c>
      <c r="EC11" s="84"/>
      <c r="ED11" s="84"/>
      <c r="EE11" s="84" t="s">
        <v>391</v>
      </c>
      <c r="EF11" s="84"/>
      <c r="EG11" s="84"/>
      <c r="EH11" s="84" t="s">
        <v>392</v>
      </c>
      <c r="EI11" s="84"/>
      <c r="EJ11" s="84"/>
      <c r="EK11" s="84" t="s">
        <v>393</v>
      </c>
      <c r="EL11" s="84"/>
      <c r="EM11" s="84"/>
      <c r="EN11" s="84" t="s">
        <v>394</v>
      </c>
      <c r="EO11" s="84"/>
      <c r="EP11" s="84"/>
      <c r="EQ11" s="84" t="s">
        <v>395</v>
      </c>
      <c r="ER11" s="84"/>
      <c r="ES11" s="84"/>
      <c r="ET11" s="84" t="s">
        <v>396</v>
      </c>
      <c r="EU11" s="84"/>
      <c r="EV11" s="84"/>
      <c r="EW11" s="84" t="s">
        <v>397</v>
      </c>
      <c r="EX11" s="84"/>
      <c r="EY11" s="84"/>
      <c r="EZ11" s="84" t="s">
        <v>398</v>
      </c>
      <c r="FA11" s="84"/>
      <c r="FB11" s="84"/>
      <c r="FC11" s="84" t="s">
        <v>399</v>
      </c>
      <c r="FD11" s="84"/>
      <c r="FE11" s="84"/>
      <c r="FF11" s="84" t="s">
        <v>400</v>
      </c>
      <c r="FG11" s="84"/>
      <c r="FH11" s="84"/>
      <c r="FI11" s="84" t="s">
        <v>401</v>
      </c>
      <c r="FJ11" s="84"/>
      <c r="FK11" s="84"/>
      <c r="FL11" s="84" t="s">
        <v>402</v>
      </c>
      <c r="FM11" s="84"/>
      <c r="FN11" s="84"/>
      <c r="FO11" s="84" t="s">
        <v>403</v>
      </c>
      <c r="FP11" s="84"/>
      <c r="FQ11" s="84"/>
      <c r="FR11" s="84" t="s">
        <v>404</v>
      </c>
      <c r="FS11" s="84"/>
      <c r="FT11" s="84"/>
      <c r="FU11" s="84" t="s">
        <v>405</v>
      </c>
      <c r="FV11" s="84"/>
      <c r="FW11" s="84"/>
      <c r="FX11" s="84" t="s">
        <v>406</v>
      </c>
      <c r="FY11" s="84"/>
      <c r="FZ11" s="84"/>
      <c r="GA11" s="84" t="s">
        <v>384</v>
      </c>
      <c r="GB11" s="84"/>
      <c r="GC11" s="84"/>
      <c r="GD11" s="84" t="s">
        <v>385</v>
      </c>
      <c r="GE11" s="84"/>
      <c r="GF11" s="84"/>
      <c r="GG11" s="84" t="s">
        <v>386</v>
      </c>
      <c r="GH11" s="84"/>
      <c r="GI11" s="84"/>
      <c r="GJ11" s="84" t="s">
        <v>387</v>
      </c>
      <c r="GK11" s="84"/>
      <c r="GL11" s="84"/>
      <c r="GM11" s="84" t="s">
        <v>388</v>
      </c>
      <c r="GN11" s="84"/>
      <c r="GO11" s="84"/>
      <c r="GP11" s="84" t="s">
        <v>389</v>
      </c>
      <c r="GQ11" s="84"/>
      <c r="GR11" s="84"/>
    </row>
    <row r="12" spans="1:200" ht="87" customHeight="1" x14ac:dyDescent="0.25">
      <c r="A12" s="65"/>
      <c r="B12" s="65"/>
      <c r="C12" s="62" t="s">
        <v>1070</v>
      </c>
      <c r="D12" s="62"/>
      <c r="E12" s="62"/>
      <c r="F12" s="62" t="s">
        <v>1072</v>
      </c>
      <c r="G12" s="62"/>
      <c r="H12" s="62"/>
      <c r="I12" s="62" t="s">
        <v>1075</v>
      </c>
      <c r="J12" s="62"/>
      <c r="K12" s="62"/>
      <c r="L12" s="62" t="s">
        <v>1079</v>
      </c>
      <c r="M12" s="62"/>
      <c r="N12" s="62"/>
      <c r="O12" s="62" t="s">
        <v>1083</v>
      </c>
      <c r="P12" s="62"/>
      <c r="Q12" s="62"/>
      <c r="R12" s="62" t="s">
        <v>1087</v>
      </c>
      <c r="S12" s="62"/>
      <c r="T12" s="62"/>
      <c r="U12" s="62" t="s">
        <v>1091</v>
      </c>
      <c r="V12" s="62"/>
      <c r="W12" s="62"/>
      <c r="X12" s="62" t="s">
        <v>1095</v>
      </c>
      <c r="Y12" s="62"/>
      <c r="Z12" s="62"/>
      <c r="AA12" s="62" t="s">
        <v>1097</v>
      </c>
      <c r="AB12" s="62"/>
      <c r="AC12" s="62"/>
      <c r="AD12" s="62" t="s">
        <v>537</v>
      </c>
      <c r="AE12" s="62"/>
      <c r="AF12" s="62"/>
      <c r="AG12" s="62" t="s">
        <v>1102</v>
      </c>
      <c r="AH12" s="62"/>
      <c r="AI12" s="62"/>
      <c r="AJ12" s="62" t="s">
        <v>1103</v>
      </c>
      <c r="AK12" s="62"/>
      <c r="AL12" s="62"/>
      <c r="AM12" s="64" t="s">
        <v>1104</v>
      </c>
      <c r="AN12" s="64"/>
      <c r="AO12" s="64"/>
      <c r="AP12" s="64" t="s">
        <v>1105</v>
      </c>
      <c r="AQ12" s="64"/>
      <c r="AR12" s="64"/>
      <c r="AS12" s="64" t="s">
        <v>1106</v>
      </c>
      <c r="AT12" s="64"/>
      <c r="AU12" s="64"/>
      <c r="AV12" s="64" t="s">
        <v>1110</v>
      </c>
      <c r="AW12" s="64"/>
      <c r="AX12" s="64"/>
      <c r="AY12" s="64" t="s">
        <v>1114</v>
      </c>
      <c r="AZ12" s="64"/>
      <c r="BA12" s="64"/>
      <c r="BB12" s="64" t="s">
        <v>1117</v>
      </c>
      <c r="BC12" s="64"/>
      <c r="BD12" s="64"/>
      <c r="BE12" s="64" t="s">
        <v>1118</v>
      </c>
      <c r="BF12" s="64"/>
      <c r="BG12" s="64"/>
      <c r="BH12" s="64" t="s">
        <v>1121</v>
      </c>
      <c r="BI12" s="64"/>
      <c r="BJ12" s="64"/>
      <c r="BK12" s="64" t="s">
        <v>1122</v>
      </c>
      <c r="BL12" s="64"/>
      <c r="BM12" s="64"/>
      <c r="BN12" s="64" t="s">
        <v>1123</v>
      </c>
      <c r="BO12" s="64"/>
      <c r="BP12" s="64"/>
      <c r="BQ12" s="64" t="s">
        <v>559</v>
      </c>
      <c r="BR12" s="64"/>
      <c r="BS12" s="64"/>
      <c r="BT12" s="64" t="s">
        <v>562</v>
      </c>
      <c r="BU12" s="64"/>
      <c r="BV12" s="64"/>
      <c r="BW12" s="62" t="s">
        <v>1124</v>
      </c>
      <c r="BX12" s="62"/>
      <c r="BY12" s="62"/>
      <c r="BZ12" s="62" t="s">
        <v>1125</v>
      </c>
      <c r="CA12" s="62"/>
      <c r="CB12" s="62"/>
      <c r="CC12" s="62" t="s">
        <v>1126</v>
      </c>
      <c r="CD12" s="62"/>
      <c r="CE12" s="62"/>
      <c r="CF12" s="62" t="s">
        <v>1130</v>
      </c>
      <c r="CG12" s="62"/>
      <c r="CH12" s="62"/>
      <c r="CI12" s="62" t="s">
        <v>1134</v>
      </c>
      <c r="CJ12" s="62"/>
      <c r="CK12" s="62"/>
      <c r="CL12" s="62" t="s">
        <v>573</v>
      </c>
      <c r="CM12" s="62"/>
      <c r="CN12" s="62"/>
      <c r="CO12" s="64" t="s">
        <v>1136</v>
      </c>
      <c r="CP12" s="64"/>
      <c r="CQ12" s="64"/>
      <c r="CR12" s="64" t="s">
        <v>1140</v>
      </c>
      <c r="CS12" s="64"/>
      <c r="CT12" s="64"/>
      <c r="CU12" s="64" t="s">
        <v>1143</v>
      </c>
      <c r="CV12" s="64"/>
      <c r="CW12" s="64"/>
      <c r="CX12" s="64" t="s">
        <v>1147</v>
      </c>
      <c r="CY12" s="64"/>
      <c r="CZ12" s="64"/>
      <c r="DA12" s="64" t="s">
        <v>581</v>
      </c>
      <c r="DB12" s="64"/>
      <c r="DC12" s="64"/>
      <c r="DD12" s="62" t="s">
        <v>1148</v>
      </c>
      <c r="DE12" s="62"/>
      <c r="DF12" s="62"/>
      <c r="DG12" s="62" t="s">
        <v>1152</v>
      </c>
      <c r="DH12" s="62"/>
      <c r="DI12" s="62"/>
      <c r="DJ12" s="62" t="s">
        <v>1156</v>
      </c>
      <c r="DK12" s="62"/>
      <c r="DL12" s="62"/>
      <c r="DM12" s="64" t="s">
        <v>1158</v>
      </c>
      <c r="DN12" s="64"/>
      <c r="DO12" s="64"/>
      <c r="DP12" s="62" t="s">
        <v>1159</v>
      </c>
      <c r="DQ12" s="62"/>
      <c r="DR12" s="62"/>
      <c r="DS12" s="62" t="s">
        <v>589</v>
      </c>
      <c r="DT12" s="62"/>
      <c r="DU12" s="62"/>
      <c r="DV12" s="62" t="s">
        <v>591</v>
      </c>
      <c r="DW12" s="62"/>
      <c r="DX12" s="62"/>
      <c r="DY12" s="64" t="s">
        <v>1164</v>
      </c>
      <c r="DZ12" s="64"/>
      <c r="EA12" s="64"/>
      <c r="EB12" s="64" t="s">
        <v>1167</v>
      </c>
      <c r="EC12" s="64"/>
      <c r="ED12" s="64"/>
      <c r="EE12" s="64" t="s">
        <v>1168</v>
      </c>
      <c r="EF12" s="64"/>
      <c r="EG12" s="64"/>
      <c r="EH12" s="64" t="s">
        <v>1172</v>
      </c>
      <c r="EI12" s="64"/>
      <c r="EJ12" s="64"/>
      <c r="EK12" s="64" t="s">
        <v>1176</v>
      </c>
      <c r="EL12" s="64"/>
      <c r="EM12" s="64"/>
      <c r="EN12" s="64" t="s">
        <v>597</v>
      </c>
      <c r="EO12" s="64"/>
      <c r="EP12" s="64"/>
      <c r="EQ12" s="62" t="s">
        <v>1178</v>
      </c>
      <c r="ER12" s="62"/>
      <c r="ES12" s="62"/>
      <c r="ET12" s="62" t="s">
        <v>604</v>
      </c>
      <c r="EU12" s="62"/>
      <c r="EV12" s="62"/>
      <c r="EW12" s="62" t="s">
        <v>1185</v>
      </c>
      <c r="EX12" s="62"/>
      <c r="EY12" s="62"/>
      <c r="EZ12" s="62" t="s">
        <v>600</v>
      </c>
      <c r="FA12" s="62"/>
      <c r="FB12" s="62"/>
      <c r="FC12" s="62" t="s">
        <v>601</v>
      </c>
      <c r="FD12" s="62"/>
      <c r="FE12" s="62"/>
      <c r="FF12" s="62" t="s">
        <v>1192</v>
      </c>
      <c r="FG12" s="62"/>
      <c r="FH12" s="62"/>
      <c r="FI12" s="64" t="s">
        <v>1196</v>
      </c>
      <c r="FJ12" s="64"/>
      <c r="FK12" s="64"/>
      <c r="FL12" s="64" t="s">
        <v>1200</v>
      </c>
      <c r="FM12" s="64"/>
      <c r="FN12" s="64"/>
      <c r="FO12" s="64" t="s">
        <v>1204</v>
      </c>
      <c r="FP12" s="64"/>
      <c r="FQ12" s="64"/>
      <c r="FR12" s="64" t="s">
        <v>606</v>
      </c>
      <c r="FS12" s="64"/>
      <c r="FT12" s="64"/>
      <c r="FU12" s="64" t="s">
        <v>1211</v>
      </c>
      <c r="FV12" s="64"/>
      <c r="FW12" s="64"/>
      <c r="FX12" s="64" t="s">
        <v>1214</v>
      </c>
      <c r="FY12" s="64"/>
      <c r="FZ12" s="64"/>
      <c r="GA12" s="62" t="s">
        <v>1218</v>
      </c>
      <c r="GB12" s="62"/>
      <c r="GC12" s="62"/>
      <c r="GD12" s="62" t="s">
        <v>1219</v>
      </c>
      <c r="GE12" s="62"/>
      <c r="GF12" s="62"/>
      <c r="GG12" s="62" t="s">
        <v>1223</v>
      </c>
      <c r="GH12" s="62"/>
      <c r="GI12" s="62"/>
      <c r="GJ12" s="62" t="s">
        <v>1227</v>
      </c>
      <c r="GK12" s="62"/>
      <c r="GL12" s="62"/>
      <c r="GM12" s="62" t="s">
        <v>1231</v>
      </c>
      <c r="GN12" s="62"/>
      <c r="GO12" s="62"/>
      <c r="GP12" s="62" t="s">
        <v>1235</v>
      </c>
      <c r="GQ12" s="62"/>
      <c r="GR12" s="62"/>
    </row>
    <row r="13" spans="1:200" ht="156" x14ac:dyDescent="0.25">
      <c r="A13" s="65"/>
      <c r="B13" s="65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58" t="s">
        <v>171</v>
      </c>
      <c r="B39" s="59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60" t="s">
        <v>793</v>
      </c>
      <c r="B40" s="6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5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5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5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5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5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5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5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5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5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5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5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5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5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5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65" t="s">
        <v>0</v>
      </c>
      <c r="B4" s="65" t="s">
        <v>170</v>
      </c>
      <c r="C4" s="77" t="s">
        <v>414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 t="s">
        <v>321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2" t="s">
        <v>324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111" t="s">
        <v>417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</row>
    <row r="5" spans="1:254" ht="15" customHeight="1" x14ac:dyDescent="0.25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415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84" t="s">
        <v>323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 t="s">
        <v>416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379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08" t="s">
        <v>380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7" t="s">
        <v>325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84" t="s">
        <v>331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131" t="s">
        <v>332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07" t="s">
        <v>43</v>
      </c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84" t="s">
        <v>327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54" ht="4.1500000000000004" hidden="1" customHeight="1" x14ac:dyDescent="0.25">
      <c r="A6" s="65"/>
      <c r="B6" s="6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54" ht="16.149999999999999" hidden="1" customHeight="1" thickBot="1" x14ac:dyDescent="0.3">
      <c r="A7" s="65"/>
      <c r="B7" s="6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54" ht="17.45" hidden="1" customHeight="1" thickBot="1" x14ac:dyDescent="0.3">
      <c r="A8" s="65"/>
      <c r="B8" s="6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54" ht="18" hidden="1" customHeight="1" thickBot="1" x14ac:dyDescent="0.3">
      <c r="A9" s="65"/>
      <c r="B9" s="6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54" ht="30" hidden="1" customHeight="1" thickBot="1" x14ac:dyDescent="0.3">
      <c r="A10" s="65"/>
      <c r="B10" s="6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54" ht="15.75" x14ac:dyDescent="0.25">
      <c r="A11" s="65"/>
      <c r="B11" s="65"/>
      <c r="C11" s="108" t="s">
        <v>122</v>
      </c>
      <c r="D11" s="108" t="s">
        <v>2</v>
      </c>
      <c r="E11" s="108" t="s">
        <v>3</v>
      </c>
      <c r="F11" s="108" t="s">
        <v>123</v>
      </c>
      <c r="G11" s="108" t="s">
        <v>6</v>
      </c>
      <c r="H11" s="108" t="s">
        <v>7</v>
      </c>
      <c r="I11" s="108" t="s">
        <v>124</v>
      </c>
      <c r="J11" s="108"/>
      <c r="K11" s="108"/>
      <c r="L11" s="108" t="s">
        <v>163</v>
      </c>
      <c r="M11" s="108"/>
      <c r="N11" s="108"/>
      <c r="O11" s="108" t="s">
        <v>125</v>
      </c>
      <c r="P11" s="108"/>
      <c r="Q11" s="108"/>
      <c r="R11" s="108" t="s">
        <v>126</v>
      </c>
      <c r="S11" s="108"/>
      <c r="T11" s="108"/>
      <c r="U11" s="108" t="s">
        <v>127</v>
      </c>
      <c r="V11" s="108"/>
      <c r="W11" s="108"/>
      <c r="X11" s="108" t="s">
        <v>128</v>
      </c>
      <c r="Y11" s="108"/>
      <c r="Z11" s="108"/>
      <c r="AA11" s="108" t="s">
        <v>129</v>
      </c>
      <c r="AB11" s="108"/>
      <c r="AC11" s="108"/>
      <c r="AD11" s="108" t="s">
        <v>1254</v>
      </c>
      <c r="AE11" s="108"/>
      <c r="AF11" s="108"/>
      <c r="AG11" s="108" t="s">
        <v>164</v>
      </c>
      <c r="AH11" s="108"/>
      <c r="AI11" s="108"/>
      <c r="AJ11" s="84" t="s">
        <v>130</v>
      </c>
      <c r="AK11" s="84"/>
      <c r="AL11" s="84"/>
      <c r="AM11" s="84" t="s">
        <v>1263</v>
      </c>
      <c r="AN11" s="84"/>
      <c r="AO11" s="84"/>
      <c r="AP11" s="108" t="s">
        <v>131</v>
      </c>
      <c r="AQ11" s="108"/>
      <c r="AR11" s="108"/>
      <c r="AS11" s="108" t="s">
        <v>132</v>
      </c>
      <c r="AT11" s="108"/>
      <c r="AU11" s="108"/>
      <c r="AV11" s="84" t="s">
        <v>133</v>
      </c>
      <c r="AW11" s="84"/>
      <c r="AX11" s="84"/>
      <c r="AY11" s="108" t="s">
        <v>134</v>
      </c>
      <c r="AZ11" s="108"/>
      <c r="BA11" s="108"/>
      <c r="BB11" s="108" t="s">
        <v>135</v>
      </c>
      <c r="BC11" s="108"/>
      <c r="BD11" s="108"/>
      <c r="BE11" s="108" t="s">
        <v>136</v>
      </c>
      <c r="BF11" s="108"/>
      <c r="BG11" s="108"/>
      <c r="BH11" s="108" t="s">
        <v>137</v>
      </c>
      <c r="BI11" s="108"/>
      <c r="BJ11" s="108"/>
      <c r="BK11" s="108" t="s">
        <v>1269</v>
      </c>
      <c r="BL11" s="108"/>
      <c r="BM11" s="108"/>
      <c r="BN11" s="84" t="s">
        <v>138</v>
      </c>
      <c r="BO11" s="84"/>
      <c r="BP11" s="84"/>
      <c r="BQ11" s="84" t="s">
        <v>139</v>
      </c>
      <c r="BR11" s="84"/>
      <c r="BS11" s="84"/>
      <c r="BT11" s="84" t="s">
        <v>140</v>
      </c>
      <c r="BU11" s="84"/>
      <c r="BV11" s="84"/>
      <c r="BW11" s="84" t="s">
        <v>141</v>
      </c>
      <c r="BX11" s="84"/>
      <c r="BY11" s="84"/>
      <c r="BZ11" s="84" t="s">
        <v>142</v>
      </c>
      <c r="CA11" s="84"/>
      <c r="CB11" s="84"/>
      <c r="CC11" s="84" t="s">
        <v>143</v>
      </c>
      <c r="CD11" s="84"/>
      <c r="CE11" s="84"/>
      <c r="CF11" s="84" t="s">
        <v>144</v>
      </c>
      <c r="CG11" s="84"/>
      <c r="CH11" s="84"/>
      <c r="CI11" s="84" t="s">
        <v>145</v>
      </c>
      <c r="CJ11" s="84"/>
      <c r="CK11" s="84"/>
      <c r="CL11" s="84" t="s">
        <v>146</v>
      </c>
      <c r="CM11" s="84"/>
      <c r="CN11" s="84"/>
      <c r="CO11" s="84" t="s">
        <v>165</v>
      </c>
      <c r="CP11" s="84"/>
      <c r="CQ11" s="84"/>
      <c r="CR11" s="84" t="s">
        <v>147</v>
      </c>
      <c r="CS11" s="84"/>
      <c r="CT11" s="84"/>
      <c r="CU11" s="84" t="s">
        <v>148</v>
      </c>
      <c r="CV11" s="84"/>
      <c r="CW11" s="84"/>
      <c r="CX11" s="84" t="s">
        <v>149</v>
      </c>
      <c r="CY11" s="84"/>
      <c r="CZ11" s="84"/>
      <c r="DA11" s="84" t="s">
        <v>150</v>
      </c>
      <c r="DB11" s="84"/>
      <c r="DC11" s="84"/>
      <c r="DD11" s="84" t="s">
        <v>418</v>
      </c>
      <c r="DE11" s="84"/>
      <c r="DF11" s="84"/>
      <c r="DG11" s="84" t="s">
        <v>419</v>
      </c>
      <c r="DH11" s="84"/>
      <c r="DI11" s="84"/>
      <c r="DJ11" s="84" t="s">
        <v>420</v>
      </c>
      <c r="DK11" s="84"/>
      <c r="DL11" s="84"/>
      <c r="DM11" s="84" t="s">
        <v>421</v>
      </c>
      <c r="DN11" s="84"/>
      <c r="DO11" s="84"/>
      <c r="DP11" s="84" t="s">
        <v>422</v>
      </c>
      <c r="DQ11" s="84"/>
      <c r="DR11" s="84"/>
      <c r="DS11" s="84" t="s">
        <v>423</v>
      </c>
      <c r="DT11" s="84"/>
      <c r="DU11" s="84"/>
      <c r="DV11" s="84" t="s">
        <v>424</v>
      </c>
      <c r="DW11" s="84"/>
      <c r="DX11" s="84"/>
      <c r="DY11" s="84" t="s">
        <v>151</v>
      </c>
      <c r="DZ11" s="84"/>
      <c r="EA11" s="84"/>
      <c r="EB11" s="84" t="s">
        <v>152</v>
      </c>
      <c r="EC11" s="84"/>
      <c r="ED11" s="84"/>
      <c r="EE11" s="84" t="s">
        <v>153</v>
      </c>
      <c r="EF11" s="84"/>
      <c r="EG11" s="84"/>
      <c r="EH11" s="84" t="s">
        <v>166</v>
      </c>
      <c r="EI11" s="84"/>
      <c r="EJ11" s="84"/>
      <c r="EK11" s="84" t="s">
        <v>154</v>
      </c>
      <c r="EL11" s="84"/>
      <c r="EM11" s="84"/>
      <c r="EN11" s="84" t="s">
        <v>155</v>
      </c>
      <c r="EO11" s="84"/>
      <c r="EP11" s="84"/>
      <c r="EQ11" s="84" t="s">
        <v>156</v>
      </c>
      <c r="ER11" s="84"/>
      <c r="ES11" s="84"/>
      <c r="ET11" s="84" t="s">
        <v>157</v>
      </c>
      <c r="EU11" s="84"/>
      <c r="EV11" s="84"/>
      <c r="EW11" s="84" t="s">
        <v>158</v>
      </c>
      <c r="EX11" s="84"/>
      <c r="EY11" s="84"/>
      <c r="EZ11" s="84" t="s">
        <v>159</v>
      </c>
      <c r="FA11" s="84"/>
      <c r="FB11" s="84"/>
      <c r="FC11" s="84" t="s">
        <v>160</v>
      </c>
      <c r="FD11" s="84"/>
      <c r="FE11" s="84"/>
      <c r="FF11" s="84" t="s">
        <v>161</v>
      </c>
      <c r="FG11" s="84"/>
      <c r="FH11" s="84"/>
      <c r="FI11" s="84" t="s">
        <v>162</v>
      </c>
      <c r="FJ11" s="84"/>
      <c r="FK11" s="84"/>
      <c r="FL11" s="84" t="s">
        <v>167</v>
      </c>
      <c r="FM11" s="84"/>
      <c r="FN11" s="84"/>
      <c r="FO11" s="84" t="s">
        <v>168</v>
      </c>
      <c r="FP11" s="84"/>
      <c r="FQ11" s="84"/>
      <c r="FR11" s="84" t="s">
        <v>425</v>
      </c>
      <c r="FS11" s="84"/>
      <c r="FT11" s="84"/>
      <c r="FU11" s="84" t="s">
        <v>426</v>
      </c>
      <c r="FV11" s="84"/>
      <c r="FW11" s="84"/>
      <c r="FX11" s="84" t="s">
        <v>427</v>
      </c>
      <c r="FY11" s="84"/>
      <c r="FZ11" s="84"/>
      <c r="GA11" s="84" t="s">
        <v>428</v>
      </c>
      <c r="GB11" s="84"/>
      <c r="GC11" s="84"/>
      <c r="GD11" s="84" t="s">
        <v>429</v>
      </c>
      <c r="GE11" s="84"/>
      <c r="GF11" s="84"/>
      <c r="GG11" s="84" t="s">
        <v>430</v>
      </c>
      <c r="GH11" s="84"/>
      <c r="GI11" s="84"/>
      <c r="GJ11" s="84" t="s">
        <v>1347</v>
      </c>
      <c r="GK11" s="84"/>
      <c r="GL11" s="84"/>
      <c r="GM11" s="84" t="s">
        <v>1348</v>
      </c>
      <c r="GN11" s="84"/>
      <c r="GO11" s="84"/>
      <c r="GP11" s="84" t="s">
        <v>1350</v>
      </c>
      <c r="GQ11" s="84"/>
      <c r="GR11" s="84"/>
      <c r="GS11" s="84" t="s">
        <v>1354</v>
      </c>
      <c r="GT11" s="84"/>
      <c r="GU11" s="84"/>
      <c r="GV11" s="84" t="s">
        <v>1360</v>
      </c>
      <c r="GW11" s="84"/>
      <c r="GX11" s="84"/>
      <c r="GY11" s="84" t="s">
        <v>1361</v>
      </c>
      <c r="GZ11" s="84"/>
      <c r="HA11" s="84"/>
      <c r="HB11" s="84" t="s">
        <v>1365</v>
      </c>
      <c r="HC11" s="84"/>
      <c r="HD11" s="84"/>
      <c r="HE11" s="84" t="s">
        <v>1366</v>
      </c>
      <c r="HF11" s="84"/>
      <c r="HG11" s="84"/>
      <c r="HH11" s="84" t="s">
        <v>1368</v>
      </c>
      <c r="HI11" s="84"/>
      <c r="HJ11" s="84"/>
      <c r="HK11" s="84" t="s">
        <v>1372</v>
      </c>
      <c r="HL11" s="84"/>
      <c r="HM11" s="84"/>
      <c r="HN11" s="84" t="s">
        <v>1374</v>
      </c>
      <c r="HO11" s="84"/>
      <c r="HP11" s="84"/>
      <c r="HQ11" s="84" t="s">
        <v>1377</v>
      </c>
      <c r="HR11" s="84"/>
      <c r="HS11" s="84"/>
      <c r="HT11" s="84" t="s">
        <v>1382</v>
      </c>
      <c r="HU11" s="84"/>
      <c r="HV11" s="84"/>
      <c r="HW11" s="84" t="s">
        <v>1383</v>
      </c>
      <c r="HX11" s="84"/>
      <c r="HY11" s="84"/>
      <c r="HZ11" s="84" t="s">
        <v>431</v>
      </c>
      <c r="IA11" s="84"/>
      <c r="IB11" s="84"/>
      <c r="IC11" s="84" t="s">
        <v>432</v>
      </c>
      <c r="ID11" s="84"/>
      <c r="IE11" s="84"/>
      <c r="IF11" s="84" t="s">
        <v>433</v>
      </c>
      <c r="IG11" s="84"/>
      <c r="IH11" s="84"/>
      <c r="II11" s="84" t="s">
        <v>434</v>
      </c>
      <c r="IJ11" s="84"/>
      <c r="IK11" s="84"/>
      <c r="IL11" s="84" t="s">
        <v>435</v>
      </c>
      <c r="IM11" s="84"/>
      <c r="IN11" s="84"/>
      <c r="IO11" s="84" t="s">
        <v>436</v>
      </c>
      <c r="IP11" s="84"/>
      <c r="IQ11" s="84"/>
      <c r="IR11" s="84" t="s">
        <v>437</v>
      </c>
      <c r="IS11" s="84"/>
      <c r="IT11" s="84"/>
    </row>
    <row r="12" spans="1:254" ht="91.5" customHeight="1" x14ac:dyDescent="0.25">
      <c r="A12" s="65"/>
      <c r="B12" s="65"/>
      <c r="C12" s="64" t="s">
        <v>1239</v>
      </c>
      <c r="D12" s="64"/>
      <c r="E12" s="64"/>
      <c r="F12" s="62" t="s">
        <v>1242</v>
      </c>
      <c r="G12" s="62"/>
      <c r="H12" s="62"/>
      <c r="I12" s="62" t="s">
        <v>1243</v>
      </c>
      <c r="J12" s="62"/>
      <c r="K12" s="62"/>
      <c r="L12" s="62" t="s">
        <v>1247</v>
      </c>
      <c r="M12" s="62"/>
      <c r="N12" s="62"/>
      <c r="O12" s="62" t="s">
        <v>1248</v>
      </c>
      <c r="P12" s="62"/>
      <c r="Q12" s="62"/>
      <c r="R12" s="62" t="s">
        <v>1249</v>
      </c>
      <c r="S12" s="62"/>
      <c r="T12" s="62"/>
      <c r="U12" s="62" t="s">
        <v>617</v>
      </c>
      <c r="V12" s="62"/>
      <c r="W12" s="62"/>
      <c r="X12" s="62" t="s">
        <v>1401</v>
      </c>
      <c r="Y12" s="62"/>
      <c r="Z12" s="62"/>
      <c r="AA12" s="64" t="s">
        <v>620</v>
      </c>
      <c r="AB12" s="64"/>
      <c r="AC12" s="64"/>
      <c r="AD12" s="64" t="s">
        <v>1255</v>
      </c>
      <c r="AE12" s="64"/>
      <c r="AF12" s="64"/>
      <c r="AG12" s="62" t="s">
        <v>1256</v>
      </c>
      <c r="AH12" s="62"/>
      <c r="AI12" s="62"/>
      <c r="AJ12" s="62" t="s">
        <v>1260</v>
      </c>
      <c r="AK12" s="62"/>
      <c r="AL12" s="62"/>
      <c r="AM12" s="64" t="s">
        <v>1262</v>
      </c>
      <c r="AN12" s="64"/>
      <c r="AO12" s="64"/>
      <c r="AP12" s="62" t="s">
        <v>627</v>
      </c>
      <c r="AQ12" s="62"/>
      <c r="AR12" s="62"/>
      <c r="AS12" s="64" t="s">
        <v>1264</v>
      </c>
      <c r="AT12" s="64"/>
      <c r="AU12" s="64"/>
      <c r="AV12" s="62" t="s">
        <v>1265</v>
      </c>
      <c r="AW12" s="62"/>
      <c r="AX12" s="62"/>
      <c r="AY12" s="62" t="s">
        <v>633</v>
      </c>
      <c r="AZ12" s="62"/>
      <c r="BA12" s="62"/>
      <c r="BB12" s="62" t="s">
        <v>1266</v>
      </c>
      <c r="BC12" s="62"/>
      <c r="BD12" s="62"/>
      <c r="BE12" s="62" t="s">
        <v>1267</v>
      </c>
      <c r="BF12" s="62"/>
      <c r="BG12" s="62"/>
      <c r="BH12" s="62" t="s">
        <v>1268</v>
      </c>
      <c r="BI12" s="62"/>
      <c r="BJ12" s="62"/>
      <c r="BK12" s="62" t="s">
        <v>1274</v>
      </c>
      <c r="BL12" s="62"/>
      <c r="BM12" s="62"/>
      <c r="BN12" s="62" t="s">
        <v>1270</v>
      </c>
      <c r="BO12" s="62"/>
      <c r="BP12" s="62"/>
      <c r="BQ12" s="62" t="s">
        <v>1271</v>
      </c>
      <c r="BR12" s="62"/>
      <c r="BS12" s="62"/>
      <c r="BT12" s="62" t="s">
        <v>648</v>
      </c>
      <c r="BU12" s="62"/>
      <c r="BV12" s="62"/>
      <c r="BW12" s="62" t="s">
        <v>1279</v>
      </c>
      <c r="BX12" s="62"/>
      <c r="BY12" s="62"/>
      <c r="BZ12" s="62" t="s">
        <v>651</v>
      </c>
      <c r="CA12" s="62"/>
      <c r="CB12" s="62"/>
      <c r="CC12" s="62" t="s">
        <v>654</v>
      </c>
      <c r="CD12" s="62"/>
      <c r="CE12" s="62"/>
      <c r="CF12" s="62" t="s">
        <v>1282</v>
      </c>
      <c r="CG12" s="62"/>
      <c r="CH12" s="62"/>
      <c r="CI12" s="62" t="s">
        <v>1286</v>
      </c>
      <c r="CJ12" s="62"/>
      <c r="CK12" s="62"/>
      <c r="CL12" s="62" t="s">
        <v>1287</v>
      </c>
      <c r="CM12" s="62"/>
      <c r="CN12" s="62"/>
      <c r="CO12" s="62" t="s">
        <v>1288</v>
      </c>
      <c r="CP12" s="62"/>
      <c r="CQ12" s="62"/>
      <c r="CR12" s="62" t="s">
        <v>1289</v>
      </c>
      <c r="CS12" s="62"/>
      <c r="CT12" s="62"/>
      <c r="CU12" s="62" t="s">
        <v>1290</v>
      </c>
      <c r="CV12" s="62"/>
      <c r="CW12" s="62"/>
      <c r="CX12" s="62" t="s">
        <v>1291</v>
      </c>
      <c r="CY12" s="62"/>
      <c r="CZ12" s="62"/>
      <c r="DA12" s="62" t="s">
        <v>664</v>
      </c>
      <c r="DB12" s="62"/>
      <c r="DC12" s="62"/>
      <c r="DD12" s="62" t="s">
        <v>1296</v>
      </c>
      <c r="DE12" s="62"/>
      <c r="DF12" s="62"/>
      <c r="DG12" s="62" t="s">
        <v>1297</v>
      </c>
      <c r="DH12" s="62"/>
      <c r="DI12" s="62"/>
      <c r="DJ12" s="62" t="s">
        <v>1301</v>
      </c>
      <c r="DK12" s="62"/>
      <c r="DL12" s="62"/>
      <c r="DM12" s="62" t="s">
        <v>677</v>
      </c>
      <c r="DN12" s="62"/>
      <c r="DO12" s="62"/>
      <c r="DP12" s="62" t="s">
        <v>680</v>
      </c>
      <c r="DQ12" s="62"/>
      <c r="DR12" s="62"/>
      <c r="DS12" s="62" t="s">
        <v>1303</v>
      </c>
      <c r="DT12" s="62"/>
      <c r="DU12" s="62"/>
      <c r="DV12" s="62" t="s">
        <v>654</v>
      </c>
      <c r="DW12" s="62"/>
      <c r="DX12" s="62"/>
      <c r="DY12" s="62" t="s">
        <v>1308</v>
      </c>
      <c r="DZ12" s="62"/>
      <c r="EA12" s="62"/>
      <c r="EB12" s="62" t="s">
        <v>1309</v>
      </c>
      <c r="EC12" s="62"/>
      <c r="ED12" s="62"/>
      <c r="EE12" s="62" t="s">
        <v>689</v>
      </c>
      <c r="EF12" s="62"/>
      <c r="EG12" s="62"/>
      <c r="EH12" s="62" t="s">
        <v>1312</v>
      </c>
      <c r="EI12" s="62"/>
      <c r="EJ12" s="62"/>
      <c r="EK12" s="62" t="s">
        <v>693</v>
      </c>
      <c r="EL12" s="62"/>
      <c r="EM12" s="62"/>
      <c r="EN12" s="62" t="s">
        <v>694</v>
      </c>
      <c r="EO12" s="62"/>
      <c r="EP12" s="62"/>
      <c r="EQ12" s="62" t="s">
        <v>1315</v>
      </c>
      <c r="ER12" s="62"/>
      <c r="ES12" s="62"/>
      <c r="ET12" s="62" t="s">
        <v>1316</v>
      </c>
      <c r="EU12" s="62"/>
      <c r="EV12" s="62"/>
      <c r="EW12" s="62" t="s">
        <v>1317</v>
      </c>
      <c r="EX12" s="62"/>
      <c r="EY12" s="62"/>
      <c r="EZ12" s="62" t="s">
        <v>1318</v>
      </c>
      <c r="FA12" s="62"/>
      <c r="FB12" s="62"/>
      <c r="FC12" s="62" t="s">
        <v>1320</v>
      </c>
      <c r="FD12" s="62"/>
      <c r="FE12" s="62"/>
      <c r="FF12" s="62" t="s">
        <v>1327</v>
      </c>
      <c r="FG12" s="62"/>
      <c r="FH12" s="62"/>
      <c r="FI12" s="62" t="s">
        <v>1324</v>
      </c>
      <c r="FJ12" s="62"/>
      <c r="FK12" s="62"/>
      <c r="FL12" s="62" t="s">
        <v>1325</v>
      </c>
      <c r="FM12" s="62"/>
      <c r="FN12" s="62"/>
      <c r="FO12" s="108" t="s">
        <v>712</v>
      </c>
      <c r="FP12" s="108"/>
      <c r="FQ12" s="108"/>
      <c r="FR12" s="62" t="s">
        <v>1332</v>
      </c>
      <c r="FS12" s="62"/>
      <c r="FT12" s="62"/>
      <c r="FU12" s="62" t="s">
        <v>1334</v>
      </c>
      <c r="FV12" s="62"/>
      <c r="FW12" s="62"/>
      <c r="FX12" s="62" t="s">
        <v>717</v>
      </c>
      <c r="FY12" s="62"/>
      <c r="FZ12" s="62"/>
      <c r="GA12" s="62" t="s">
        <v>1336</v>
      </c>
      <c r="GB12" s="62"/>
      <c r="GC12" s="62"/>
      <c r="GD12" s="62" t="s">
        <v>1338</v>
      </c>
      <c r="GE12" s="62"/>
      <c r="GF12" s="62"/>
      <c r="GG12" s="62" t="s">
        <v>1342</v>
      </c>
      <c r="GH12" s="62"/>
      <c r="GI12" s="62"/>
      <c r="GJ12" s="64" t="s">
        <v>1343</v>
      </c>
      <c r="GK12" s="64"/>
      <c r="GL12" s="64"/>
      <c r="GM12" s="62" t="s">
        <v>725</v>
      </c>
      <c r="GN12" s="62"/>
      <c r="GO12" s="62"/>
      <c r="GP12" s="62" t="s">
        <v>1349</v>
      </c>
      <c r="GQ12" s="62"/>
      <c r="GR12" s="62"/>
      <c r="GS12" s="62" t="s">
        <v>1355</v>
      </c>
      <c r="GT12" s="62"/>
      <c r="GU12" s="62"/>
      <c r="GV12" s="62" t="s">
        <v>1356</v>
      </c>
      <c r="GW12" s="62"/>
      <c r="GX12" s="62"/>
      <c r="GY12" s="62" t="s">
        <v>730</v>
      </c>
      <c r="GZ12" s="62"/>
      <c r="HA12" s="62"/>
      <c r="HB12" s="62" t="s">
        <v>731</v>
      </c>
      <c r="HC12" s="62"/>
      <c r="HD12" s="62"/>
      <c r="HE12" s="62" t="s">
        <v>734</v>
      </c>
      <c r="HF12" s="62"/>
      <c r="HG12" s="62"/>
      <c r="HH12" s="62" t="s">
        <v>1367</v>
      </c>
      <c r="HI12" s="62"/>
      <c r="HJ12" s="62"/>
      <c r="HK12" s="62" t="s">
        <v>1373</v>
      </c>
      <c r="HL12" s="62"/>
      <c r="HM12" s="62"/>
      <c r="HN12" s="62" t="s">
        <v>1375</v>
      </c>
      <c r="HO12" s="62"/>
      <c r="HP12" s="62"/>
      <c r="HQ12" s="62" t="s">
        <v>1378</v>
      </c>
      <c r="HR12" s="62"/>
      <c r="HS12" s="62"/>
      <c r="HT12" s="62" t="s">
        <v>743</v>
      </c>
      <c r="HU12" s="62"/>
      <c r="HV12" s="62"/>
      <c r="HW12" s="62" t="s">
        <v>605</v>
      </c>
      <c r="HX12" s="62"/>
      <c r="HY12" s="62"/>
      <c r="HZ12" s="62" t="s">
        <v>1384</v>
      </c>
      <c r="IA12" s="62"/>
      <c r="IB12" s="62"/>
      <c r="IC12" s="62" t="s">
        <v>1387</v>
      </c>
      <c r="ID12" s="62"/>
      <c r="IE12" s="62"/>
      <c r="IF12" s="62" t="s">
        <v>749</v>
      </c>
      <c r="IG12" s="62"/>
      <c r="IH12" s="62"/>
      <c r="II12" s="62" t="s">
        <v>1391</v>
      </c>
      <c r="IJ12" s="62"/>
      <c r="IK12" s="62"/>
      <c r="IL12" s="62" t="s">
        <v>1392</v>
      </c>
      <c r="IM12" s="62"/>
      <c r="IN12" s="62"/>
      <c r="IO12" s="62" t="s">
        <v>1397</v>
      </c>
      <c r="IP12" s="62"/>
      <c r="IQ12" s="62"/>
      <c r="IR12" s="62" t="s">
        <v>753</v>
      </c>
      <c r="IS12" s="62"/>
      <c r="IT12" s="62"/>
    </row>
    <row r="13" spans="1:254" ht="131.25" customHeight="1" x14ac:dyDescent="0.25">
      <c r="A13" s="65"/>
      <c r="B13" s="65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58" t="s">
        <v>171</v>
      </c>
      <c r="B39" s="59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60" t="s">
        <v>792</v>
      </c>
      <c r="B40" s="6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5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5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5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5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5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5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5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5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5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5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5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5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5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5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5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BEATY</cp:lastModifiedBy>
  <dcterms:created xsi:type="dcterms:W3CDTF">2022-12-22T06:57:03Z</dcterms:created>
  <dcterms:modified xsi:type="dcterms:W3CDTF">2023-09-11T10:14:47Z</dcterms:modified>
</cp:coreProperties>
</file>