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Ш6\Desktop\2024-25 учгод\Мониторинг\Мониторинг\Стартовый\"/>
    </mc:Choice>
  </mc:AlternateContent>
  <bookViews>
    <workbookView xWindow="-105" yWindow="-105" windowWidth="20730" windowHeight="11760"/>
  </bookViews>
  <sheets>
    <sheet name="Sheet1" sheetId="1" r:id="rId1"/>
  </sheets>
  <externalReferences>
    <externalReference r:id="rId2"/>
  </externalReference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25" i="1"/>
  <c r="B29" i="1"/>
  <c r="B41" i="1"/>
  <c r="B40" i="1"/>
  <c r="B36" i="1"/>
  <c r="B35" i="1"/>
  <c r="B34" i="1"/>
  <c r="B33" i="1"/>
  <c r="B32" i="1"/>
  <c r="B31" i="1"/>
  <c r="B30" i="1"/>
  <c r="B28" i="1"/>
  <c r="B27" i="1"/>
  <c r="B26" i="1"/>
  <c r="B24" i="1"/>
  <c r="B23" i="1"/>
  <c r="B21" i="1"/>
  <c r="B19" i="1"/>
  <c r="B18" i="1"/>
  <c r="B17" i="1"/>
  <c r="B16" i="1"/>
  <c r="B14" i="1"/>
  <c r="FK42" i="1" l="1"/>
  <c r="FK43" i="1" s="1"/>
  <c r="FJ42" i="1"/>
  <c r="FJ43" i="1" s="1"/>
  <c r="FI42" i="1"/>
  <c r="FI43" i="1" s="1"/>
  <c r="FH42" i="1"/>
  <c r="FH43" i="1" s="1"/>
  <c r="FG42" i="1"/>
  <c r="FG43" i="1" s="1"/>
  <c r="FF42" i="1"/>
  <c r="FF43" i="1" s="1"/>
  <c r="FE42" i="1"/>
  <c r="FE43" i="1" s="1"/>
  <c r="FD42" i="1"/>
  <c r="FD43" i="1" s="1"/>
  <c r="FC42" i="1"/>
  <c r="FC43" i="1" s="1"/>
  <c r="FB42" i="1"/>
  <c r="FB43" i="1" s="1"/>
  <c r="FA42" i="1"/>
  <c r="FA43" i="1" s="1"/>
  <c r="EZ42" i="1"/>
  <c r="EZ43" i="1" s="1"/>
  <c r="EY42" i="1"/>
  <c r="EY43" i="1" s="1"/>
  <c r="EX42" i="1"/>
  <c r="EX43" i="1" s="1"/>
  <c r="EW42" i="1"/>
  <c r="EW43" i="1" s="1"/>
  <c r="EV42" i="1"/>
  <c r="EV43" i="1" s="1"/>
  <c r="EU42" i="1"/>
  <c r="EU43" i="1" s="1"/>
  <c r="ET42" i="1"/>
  <c r="ET43" i="1" s="1"/>
  <c r="ES42" i="1"/>
  <c r="ES43" i="1" s="1"/>
  <c r="ER42" i="1"/>
  <c r="ER43" i="1" s="1"/>
  <c r="EQ42" i="1"/>
  <c r="EQ43" i="1" s="1"/>
  <c r="EP42" i="1"/>
  <c r="EP43" i="1" s="1"/>
  <c r="EO42" i="1"/>
  <c r="EO43" i="1" s="1"/>
  <c r="EN42" i="1"/>
  <c r="EN43" i="1" s="1"/>
  <c r="EM42" i="1"/>
  <c r="EM43" i="1" s="1"/>
  <c r="EL42" i="1"/>
  <c r="EL43" i="1" s="1"/>
  <c r="EK42" i="1"/>
  <c r="EK43" i="1" s="1"/>
  <c r="EJ42" i="1"/>
  <c r="EJ43" i="1" s="1"/>
  <c r="EI42" i="1"/>
  <c r="EI43" i="1" s="1"/>
  <c r="EH42" i="1"/>
  <c r="EH43" i="1" s="1"/>
  <c r="EG42" i="1"/>
  <c r="EG43" i="1" s="1"/>
  <c r="EF42" i="1"/>
  <c r="EF43" i="1" s="1"/>
  <c r="EE42" i="1"/>
  <c r="EE43" i="1" s="1"/>
  <c r="ED42" i="1"/>
  <c r="ED43" i="1" s="1"/>
  <c r="EC42" i="1"/>
  <c r="EC43" i="1" s="1"/>
  <c r="EB42" i="1"/>
  <c r="EB43" i="1" s="1"/>
  <c r="EA42" i="1"/>
  <c r="EA43" i="1" s="1"/>
  <c r="DZ42" i="1"/>
  <c r="DZ43" i="1" s="1"/>
  <c r="DY42" i="1"/>
  <c r="DY43" i="1" s="1"/>
  <c r="DX42" i="1"/>
  <c r="DX43" i="1" s="1"/>
  <c r="DW42" i="1"/>
  <c r="DW43" i="1" s="1"/>
  <c r="DV42" i="1"/>
  <c r="DV43" i="1" s="1"/>
  <c r="DU42" i="1"/>
  <c r="DU43" i="1" s="1"/>
  <c r="DT42" i="1"/>
  <c r="DT43" i="1" s="1"/>
  <c r="DS42" i="1"/>
  <c r="DR42" i="1"/>
  <c r="DR43" i="1" s="1"/>
  <c r="DQ42" i="1"/>
  <c r="DQ43" i="1" s="1"/>
  <c r="DP42" i="1"/>
  <c r="DP43" i="1" s="1"/>
  <c r="DO42" i="1"/>
  <c r="DO43" i="1" s="1"/>
  <c r="DN42" i="1"/>
  <c r="DN43" i="1" s="1"/>
  <c r="DM42" i="1"/>
  <c r="DM43" i="1" s="1"/>
  <c r="DL42" i="1"/>
  <c r="DL43" i="1" s="1"/>
  <c r="DK42" i="1"/>
  <c r="DK43" i="1" s="1"/>
  <c r="DJ42" i="1"/>
  <c r="DJ43" i="1" s="1"/>
  <c r="DI42" i="1"/>
  <c r="DI43" i="1" s="1"/>
  <c r="DH42" i="1"/>
  <c r="DH43" i="1" s="1"/>
  <c r="DG42" i="1"/>
  <c r="DG43" i="1" s="1"/>
  <c r="DF42" i="1"/>
  <c r="DF43" i="1" s="1"/>
  <c r="DE42" i="1"/>
  <c r="DE43" i="1" s="1"/>
  <c r="DD42" i="1"/>
  <c r="DD43" i="1" s="1"/>
  <c r="DC42" i="1"/>
  <c r="DC43" i="1" s="1"/>
  <c r="DB42" i="1"/>
  <c r="DB43" i="1" s="1"/>
  <c r="DA42" i="1"/>
  <c r="DA43" i="1" s="1"/>
  <c r="CZ42" i="1"/>
  <c r="CZ43" i="1" s="1"/>
  <c r="CY42" i="1"/>
  <c r="CY43" i="1" s="1"/>
  <c r="CX42" i="1"/>
  <c r="CX43" i="1" s="1"/>
  <c r="CW42" i="1"/>
  <c r="CW43" i="1" s="1"/>
  <c r="CV42" i="1"/>
  <c r="CV43" i="1" s="1"/>
  <c r="CU42" i="1"/>
  <c r="CU43" i="1" s="1"/>
  <c r="CT42" i="1"/>
  <c r="CT43" i="1" s="1"/>
  <c r="CS42" i="1"/>
  <c r="CS43" i="1" s="1"/>
  <c r="CR42" i="1"/>
  <c r="CR43" i="1" s="1"/>
  <c r="CQ42" i="1"/>
  <c r="CQ43" i="1" s="1"/>
  <c r="CP42" i="1"/>
  <c r="CP43" i="1" s="1"/>
  <c r="CO42" i="1"/>
  <c r="CO43" i="1" s="1"/>
  <c r="CN42" i="1"/>
  <c r="CN43" i="1" s="1"/>
  <c r="CM42" i="1"/>
  <c r="CM43" i="1" s="1"/>
  <c r="CL42" i="1"/>
  <c r="CL43" i="1" s="1"/>
  <c r="CK42" i="1"/>
  <c r="CK43" i="1" s="1"/>
  <c r="CJ42" i="1"/>
  <c r="CJ43" i="1" s="1"/>
  <c r="CI42" i="1"/>
  <c r="CI43" i="1" s="1"/>
  <c r="CH42" i="1"/>
  <c r="CH43" i="1" s="1"/>
  <c r="CG42" i="1"/>
  <c r="CG43" i="1" s="1"/>
  <c r="CF42" i="1"/>
  <c r="CF43" i="1" s="1"/>
  <c r="CE42" i="1"/>
  <c r="CE43" i="1" s="1"/>
  <c r="CD42" i="1"/>
  <c r="CD43" i="1" s="1"/>
  <c r="CC42" i="1"/>
  <c r="CC43" i="1" s="1"/>
  <c r="CB42" i="1"/>
  <c r="CB43" i="1" s="1"/>
  <c r="CA42" i="1"/>
  <c r="CA43" i="1" s="1"/>
  <c r="BZ42" i="1"/>
  <c r="BZ43" i="1" s="1"/>
  <c r="BY42" i="1"/>
  <c r="BY43" i="1" s="1"/>
  <c r="BX42" i="1"/>
  <c r="BX43" i="1" s="1"/>
  <c r="BW42" i="1"/>
  <c r="BW43" i="1" s="1"/>
  <c r="BV42" i="1"/>
  <c r="BV43" i="1" s="1"/>
  <c r="BU42" i="1"/>
  <c r="BU43" i="1" s="1"/>
  <c r="BT42" i="1"/>
  <c r="BT43" i="1" s="1"/>
  <c r="BS42" i="1"/>
  <c r="BS43" i="1" s="1"/>
  <c r="BR42" i="1"/>
  <c r="BR43" i="1" s="1"/>
  <c r="BQ42" i="1"/>
  <c r="BQ43" i="1" s="1"/>
  <c r="BP42" i="1"/>
  <c r="BP43" i="1" s="1"/>
  <c r="BO42" i="1"/>
  <c r="BO43" i="1" s="1"/>
  <c r="BN42" i="1"/>
  <c r="BN43" i="1" s="1"/>
  <c r="BM42" i="1"/>
  <c r="BM43" i="1" s="1"/>
  <c r="BL42" i="1"/>
  <c r="BL43" i="1" s="1"/>
  <c r="BK42" i="1"/>
  <c r="BK43" i="1" s="1"/>
  <c r="BJ42" i="1"/>
  <c r="BJ43" i="1" s="1"/>
  <c r="BI42" i="1"/>
  <c r="BI43" i="1" s="1"/>
  <c r="BH42" i="1"/>
  <c r="BH43" i="1" s="1"/>
  <c r="BG42" i="1"/>
  <c r="BG43" i="1" s="1"/>
  <c r="BF42" i="1"/>
  <c r="BF43" i="1" s="1"/>
  <c r="BE42" i="1"/>
  <c r="BE43" i="1" s="1"/>
  <c r="BD42" i="1"/>
  <c r="BD43" i="1" s="1"/>
  <c r="BC42" i="1"/>
  <c r="BC43" i="1" s="1"/>
  <c r="BB42" i="1"/>
  <c r="BB43" i="1" s="1"/>
  <c r="BA42" i="1"/>
  <c r="BA43" i="1" s="1"/>
  <c r="AZ42" i="1"/>
  <c r="AZ43" i="1" s="1"/>
  <c r="AY42" i="1"/>
  <c r="AY43" i="1" s="1"/>
  <c r="AX42" i="1"/>
  <c r="AX43" i="1" s="1"/>
  <c r="AW42" i="1"/>
  <c r="AW43" i="1" s="1"/>
  <c r="AV42" i="1"/>
  <c r="AV43" i="1" s="1"/>
  <c r="AU42" i="1"/>
  <c r="AU43" i="1" s="1"/>
  <c r="AT42" i="1"/>
  <c r="AT43" i="1" s="1"/>
  <c r="AS42" i="1"/>
  <c r="AS43" i="1" s="1"/>
  <c r="AR42" i="1"/>
  <c r="AR43" i="1" s="1"/>
  <c r="AQ42" i="1"/>
  <c r="AQ43" i="1" s="1"/>
  <c r="AP42" i="1"/>
  <c r="AP43" i="1" s="1"/>
  <c r="AO42" i="1"/>
  <c r="AO43" i="1" s="1"/>
  <c r="AN42" i="1"/>
  <c r="AN43" i="1" s="1"/>
  <c r="AM42" i="1"/>
  <c r="AM43" i="1" s="1"/>
  <c r="AL42" i="1"/>
  <c r="AL43" i="1" s="1"/>
  <c r="AK42" i="1"/>
  <c r="AK43" i="1" s="1"/>
  <c r="AJ42" i="1"/>
  <c r="AJ43" i="1" s="1"/>
  <c r="AI42" i="1"/>
  <c r="AI43" i="1" s="1"/>
  <c r="AH42" i="1"/>
  <c r="AH43" i="1" s="1"/>
  <c r="AG42" i="1"/>
  <c r="AG43" i="1" s="1"/>
  <c r="AF42" i="1"/>
  <c r="AF43" i="1" s="1"/>
  <c r="AE42" i="1"/>
  <c r="AE43" i="1" s="1"/>
  <c r="AD42" i="1"/>
  <c r="AD43" i="1" s="1"/>
  <c r="AC42" i="1"/>
  <c r="AC43" i="1" s="1"/>
  <c r="AB42" i="1"/>
  <c r="AB43" i="1" s="1"/>
  <c r="AA42" i="1"/>
  <c r="AA43" i="1" s="1"/>
  <c r="Z42" i="1"/>
  <c r="Z43" i="1" s="1"/>
  <c r="Y42" i="1"/>
  <c r="Y43" i="1" s="1"/>
  <c r="X42" i="1"/>
  <c r="X43" i="1" s="1"/>
  <c r="W42" i="1"/>
  <c r="W43" i="1" s="1"/>
  <c r="V42" i="1"/>
  <c r="V43" i="1" s="1"/>
  <c r="U42" i="1"/>
  <c r="U43" i="1" s="1"/>
  <c r="T42" i="1"/>
  <c r="T43" i="1" s="1"/>
  <c r="S42" i="1"/>
  <c r="S43" i="1" s="1"/>
  <c r="R42" i="1"/>
  <c r="R43" i="1" s="1"/>
  <c r="Q42" i="1"/>
  <c r="Q43" i="1" s="1"/>
  <c r="P42" i="1"/>
  <c r="P43" i="1" s="1"/>
  <c r="O42" i="1"/>
  <c r="O43" i="1" s="1"/>
  <c r="N42" i="1"/>
  <c r="N43" i="1" s="1"/>
  <c r="M42" i="1"/>
  <c r="M43" i="1" s="1"/>
  <c r="L42" i="1"/>
  <c r="L43" i="1" s="1"/>
  <c r="K42" i="1"/>
  <c r="K43" i="1" s="1"/>
  <c r="J42" i="1"/>
  <c r="J43" i="1" s="1"/>
  <c r="I42" i="1"/>
  <c r="I43" i="1" s="1"/>
  <c r="H42" i="1"/>
  <c r="H43" i="1" s="1"/>
  <c r="G42" i="1"/>
  <c r="G43" i="1" s="1"/>
  <c r="F42" i="1"/>
  <c r="F43" i="1" s="1"/>
  <c r="E42" i="1"/>
  <c r="E43" i="1" s="1"/>
  <c r="D42" i="1"/>
  <c r="D43" i="1" s="1"/>
  <c r="C42" i="1"/>
  <c r="C43" i="1" s="1"/>
  <c r="DS43" i="1" l="1"/>
  <c r="K60" i="1" s="1"/>
  <c r="J60" i="1" s="1"/>
  <c r="E55" i="1"/>
  <c r="D55" i="1" s="1"/>
  <c r="M60" i="1"/>
  <c r="L60" i="1" s="1"/>
  <c r="I52" i="1"/>
  <c r="H52" i="1" s="1"/>
  <c r="I53" i="1"/>
  <c r="H53" i="1" s="1"/>
  <c r="I61" i="1"/>
  <c r="H61" i="1" s="1"/>
  <c r="I62" i="1"/>
  <c r="H62" i="1" s="1"/>
  <c r="E51" i="1"/>
  <c r="D51" i="1" s="1"/>
  <c r="G51" i="1"/>
  <c r="F51" i="1" s="1"/>
  <c r="G60" i="1"/>
  <c r="F60" i="1" s="1"/>
  <c r="E64" i="1"/>
  <c r="D64" i="1" s="1"/>
  <c r="E57" i="1"/>
  <c r="D57" i="1" s="1"/>
  <c r="K62" i="1"/>
  <c r="J62" i="1" s="1"/>
  <c r="E61" i="1"/>
  <c r="D61" i="1" s="1"/>
  <c r="K61" i="1"/>
  <c r="J61" i="1" s="1"/>
  <c r="E53" i="1"/>
  <c r="D53" i="1" s="1"/>
  <c r="E52" i="1"/>
  <c r="D52" i="1" s="1"/>
  <c r="E62" i="1"/>
  <c r="D62" i="1" s="1"/>
  <c r="G61" i="1"/>
  <c r="F61" i="1" s="1"/>
  <c r="E65" i="1"/>
  <c r="D65" i="1" s="1"/>
  <c r="E60" i="1"/>
  <c r="D60" i="1" s="1"/>
  <c r="E47" i="1"/>
  <c r="D47" i="1" s="1"/>
  <c r="M61" i="1"/>
  <c r="L61" i="1" s="1"/>
  <c r="G52" i="1"/>
  <c r="F52" i="1" s="1"/>
  <c r="G62" i="1"/>
  <c r="F62" i="1" s="1"/>
  <c r="E56" i="1"/>
  <c r="D56" i="1" s="1"/>
  <c r="E48" i="1"/>
  <c r="D48" i="1" s="1"/>
  <c r="M62" i="1"/>
  <c r="L62" i="1" s="1"/>
  <c r="G53" i="1"/>
  <c r="F53" i="1" s="1"/>
  <c r="E66" i="1"/>
  <c r="D66" i="1" s="1"/>
  <c r="I51" i="1"/>
  <c r="H51" i="1" s="1"/>
  <c r="I60" i="1"/>
  <c r="H60" i="1" s="1"/>
  <c r="E46" i="1"/>
  <c r="D46" i="1" s="1"/>
  <c r="F63" i="1" l="1"/>
  <c r="D54" i="1"/>
  <c r="G63" i="1"/>
  <c r="M63" i="1"/>
  <c r="D58" i="1"/>
  <c r="E58" i="1"/>
  <c r="E54" i="1"/>
  <c r="L63" i="1"/>
  <c r="K63" i="1"/>
  <c r="G54" i="1"/>
  <c r="J63" i="1"/>
  <c r="E49" i="1"/>
  <c r="H63" i="1"/>
  <c r="I63" i="1"/>
  <c r="H54" i="1"/>
  <c r="I54" i="1"/>
  <c r="F54" i="1"/>
  <c r="D67" i="1"/>
  <c r="E67" i="1"/>
  <c r="E63" i="1"/>
  <c r="D63" i="1"/>
</calcChain>
</file>

<file path=xl/sharedStrings.xml><?xml version="1.0" encoding="utf-8"?>
<sst xmlns="http://schemas.openxmlformats.org/spreadsheetml/2006/main" count="349" uniqueCount="313">
  <si>
    <t xml:space="preserve">                                  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</si>
  <si>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</si>
  <si>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</si>
  <si>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</si>
  <si>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</si>
  <si>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</si>
  <si>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</si>
  <si>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</si>
  <si>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</si>
  <si>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</si>
  <si>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</si>
  <si>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</si>
  <si>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</si>
  <si>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</si>
  <si>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</si>
  <si>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</si>
  <si>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</si>
  <si>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</si>
  <si>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</si>
  <si>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</si>
  <si>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2-К.2</t>
  </si>
  <si>
    <t>2-.К.3</t>
  </si>
  <si>
    <t>2-К.4</t>
  </si>
  <si>
    <t>2-К.12</t>
  </si>
  <si>
    <t>2-К.13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</si>
  <si>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</si>
  <si>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</si>
  <si>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</si>
  <si>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</si>
  <si>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</si>
  <si>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</si>
  <si>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</si>
  <si>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</si>
  <si>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</si>
  <si>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</si>
  <si>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</si>
  <si>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</si>
  <si>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</si>
  <si>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</si>
  <si>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</si>
  <si>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</si>
  <si>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</si>
  <si>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</si>
  <si>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</si>
  <si>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</si>
  <si>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</si>
  <si>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</si>
  <si>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</si>
  <si>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</si>
  <si>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</si>
  <si>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</si>
  <si>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</si>
  <si>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</si>
  <si>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</si>
  <si>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</si>
  <si>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</si>
  <si>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</si>
  <si>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</si>
  <si>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</si>
  <si>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</si>
  <si>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</si>
  <si>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</si>
  <si>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</si>
  <si>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</si>
  <si>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</si>
  <si>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</si>
  <si>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</si>
  <si>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</si>
  <si>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</si>
  <si>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</si>
  <si>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</si>
  <si>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</si>
  <si>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</si>
  <si>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</si>
  <si>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</si>
  <si>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</si>
  <si>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</si>
  <si>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</si>
  <si>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</si>
  <si>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</si>
  <si>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</si>
  <si>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</si>
  <si>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</si>
  <si>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</si>
  <si>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</si>
  <si>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</si>
  <si>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</si>
  <si>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</si>
  <si>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</si>
  <si>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</si>
  <si>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</si>
  <si>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</si>
  <si>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</si>
  <si>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</si>
  <si>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</si>
  <si>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</si>
  <si>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</si>
  <si>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</si>
  <si>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</si>
  <si>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</si>
  <si>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</si>
  <si>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</si>
  <si>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</si>
  <si>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</si>
  <si>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</si>
  <si>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</si>
  <si>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</si>
  <si>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</si>
  <si>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</si>
  <si>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</si>
  <si>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</si>
  <si>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</si>
  <si>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</si>
  <si>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</si>
  <si>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</si>
  <si>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</si>
  <si>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</si>
  <si>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</si>
  <si>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</si>
  <si>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</si>
  <si>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</si>
  <si>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</si>
  <si>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</si>
  <si>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</si>
  <si>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</si>
  <si>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</si>
  <si>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</si>
  <si>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</si>
  <si>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</si>
  <si>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</si>
  <si>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</si>
  <si>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</si>
  <si>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</si>
  <si>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</si>
  <si>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</si>
  <si>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</si>
  <si>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</si>
  <si>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</si>
  <si>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</si>
  <si>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</si>
  <si>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</si>
  <si>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</si>
  <si>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</si>
  <si>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</si>
  <si>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</si>
  <si>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</si>
  <si>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</si>
  <si>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</si>
  <si>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</si>
  <si>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</si>
  <si>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</si>
  <si>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</si>
  <si>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</si>
  <si>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</si>
  <si>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</si>
  <si>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</si>
  <si>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</si>
  <si>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</si>
  <si>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</si>
  <si>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</si>
  <si>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</si>
  <si>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</si>
  <si>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</si>
  <si>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</si>
  <si>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</si>
  <si>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</si>
  <si>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</si>
  <si>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</si>
  <si>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</si>
  <si>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</si>
  <si>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</si>
  <si>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</si>
  <si>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</si>
  <si>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</si>
  <si>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</si>
  <si>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</si>
  <si>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</si>
  <si>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</si>
  <si>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</si>
  <si>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</si>
  <si>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</si>
  <si>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</si>
  <si>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</si>
  <si>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</si>
  <si>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</si>
  <si>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</si>
  <si>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</si>
  <si>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</si>
  <si>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</si>
  <si>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</si>
  <si>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</si>
  <si>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</si>
  <si>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</si>
  <si>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</si>
  <si>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</si>
  <si>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</si>
  <si>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</si>
  <si>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</si>
  <si>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</si>
  <si>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</si>
  <si>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</si>
  <si>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</si>
  <si>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</si>
  <si>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</si>
  <si>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</si>
  <si>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</si>
  <si>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</si>
  <si>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</si>
  <si>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</si>
  <si>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</si>
  <si>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</si>
  <si>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</si>
  <si>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</si>
  <si>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</si>
  <si>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</si>
  <si>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</si>
  <si>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</si>
  <si>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</si>
  <si>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</si>
  <si>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</si>
  <si>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</si>
  <si>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</si>
  <si>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</si>
  <si>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</si>
  <si>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</si>
  <si>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</si>
  <si>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</si>
  <si>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</si>
  <si>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</si>
  <si>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</si>
  <si>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</si>
  <si>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</si>
  <si>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</si>
  <si>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</si>
  <si>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</si>
  <si>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</si>
  <si>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</si>
  <si>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</si>
  <si>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</si>
  <si>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</si>
  <si>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Всего, N</t>
  </si>
  <si>
    <t>Достижение детьми и педагогом ожидаемых результатов</t>
  </si>
  <si>
    <t>ПРИМЕЧАНИЕ</t>
  </si>
  <si>
    <t>Высокий</t>
  </si>
  <si>
    <t>Средний</t>
  </si>
  <si>
    <t>Низкий</t>
  </si>
  <si>
    <t xml:space="preserve">                          Лист наблюдения для средней группы (дети 4-х лет)</t>
  </si>
  <si>
    <t>4-Ф.1</t>
  </si>
  <si>
    <t>4-Ф.2</t>
  </si>
  <si>
    <t>4-Ф.3</t>
  </si>
  <si>
    <t>4-Ф.4</t>
  </si>
  <si>
    <t>4-Ф.5</t>
  </si>
  <si>
    <t>4-К. 1</t>
  </si>
  <si>
    <t>4- 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</si>
  <si>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</si>
  <si>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</si>
  <si>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</si>
  <si>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</si>
  <si>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</si>
  <si>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</si>
  <si>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</si>
  <si>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</si>
  <si>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</si>
  <si>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</si>
  <si>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</si>
  <si>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</si>
  <si>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</si>
  <si>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4-П.1</t>
  </si>
  <si>
    <t>4-П.2</t>
  </si>
  <si>
    <t>4-П.3</t>
  </si>
  <si>
    <t>4-П.4</t>
  </si>
  <si>
    <t>4-П.5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</si>
  <si>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</si>
  <si>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</si>
  <si>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</si>
  <si>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</si>
  <si>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</si>
  <si>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</si>
  <si>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</si>
  <si>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</si>
  <si>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</si>
  <si>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</si>
  <si>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</si>
  <si>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</si>
  <si>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</si>
  <si>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</si>
  <si>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</si>
  <si>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</si>
  <si>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</si>
  <si>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</si>
  <si>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</si>
  <si>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</si>
  <si>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</si>
  <si>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</si>
  <si>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</si>
  <si>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</si>
  <si>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</si>
  <si>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4-С.1</t>
  </si>
  <si>
    <t>4-С.2</t>
  </si>
  <si>
    <t>4-С.3</t>
  </si>
  <si>
    <t>4-С.4</t>
  </si>
  <si>
    <t>4-С.5</t>
  </si>
  <si>
    <t>4-Ф</t>
  </si>
  <si>
    <t>4-К</t>
  </si>
  <si>
    <t>4-П</t>
  </si>
  <si>
    <t>4-Т</t>
  </si>
  <si>
    <t>4-С</t>
  </si>
  <si>
    <t>Әзжәнібекқызы Айкөркем</t>
  </si>
  <si>
    <t>Слотвинская Алиса</t>
  </si>
  <si>
    <t>Сүйінова Айкөркем</t>
  </si>
  <si>
    <t xml:space="preserve">                                  Учебный год: 2024-2025                              Группа: Акбота               Период: стартовый   Сроки проведения:сентябрь</t>
  </si>
  <si>
    <t>Домащенко Кира</t>
  </si>
  <si>
    <t>Төрехан Динмухамед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</si>
</sst>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10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8" xfId="0" applyBorder="1"/>
    <xf numFmtId="1" fontId="2" fillId="2" borderId="8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0" fontId="2" fillId="2" borderId="8" xfId="0" applyFont="1" applyFill="1" applyBorder="1" applyAlignment="1">
      <alignment horizontal="center"/>
    </xf>
    <xf numFmtId="0" fontId="0" fillId="0" borderId="24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82;&#1073;&#1086;&#1090;&#1072;%20&#1057;&#1058;&#1040;&#1056;&#1058;%20&#1052;&#1054;&#1053;&#1048;&#1058;&#1054;&#1056;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а раннего возраста"/>
      <sheetName val="Младшая группа Акбота"/>
      <sheetName val="Средняя группа"/>
      <sheetName val="Старшая группа"/>
      <sheetName val="Предшкольная группа, класс"/>
    </sheetNames>
    <sheetDataSet>
      <sheetData sheetId="0" refreshError="1"/>
      <sheetData sheetId="1">
        <row r="14">
          <cell r="B14" t="str">
            <v>Арыстанов Эмир</v>
          </cell>
        </row>
        <row r="16">
          <cell r="B16" t="str">
            <v>Бакиева Аника</v>
          </cell>
        </row>
        <row r="17">
          <cell r="B17" t="str">
            <v>Болат Ақкенже</v>
          </cell>
        </row>
        <row r="18">
          <cell r="B18" t="str">
            <v>Ғыллат Жантізер</v>
          </cell>
        </row>
        <row r="20">
          <cell r="B20" t="str">
            <v>Дарбай Амина</v>
          </cell>
        </row>
        <row r="23">
          <cell r="B23" t="str">
            <v>Думанұлы Батырхан</v>
          </cell>
        </row>
        <row r="24">
          <cell r="B24" t="str">
            <v>Ержанова Айымжан</v>
          </cell>
        </row>
        <row r="27">
          <cell r="B27" t="str">
            <v>Захаров Ярослав</v>
          </cell>
        </row>
        <row r="28">
          <cell r="B28" t="str">
            <v>Ихсанова Селин</v>
          </cell>
        </row>
        <row r="29">
          <cell r="B29" t="str">
            <v>Камалутдинова Сафия</v>
          </cell>
        </row>
        <row r="30">
          <cell r="B30" t="str">
            <v>Катаева Майя</v>
          </cell>
        </row>
        <row r="31">
          <cell r="B31" t="str">
            <v>Куанышкалиева Сафия</v>
          </cell>
        </row>
        <row r="32">
          <cell r="B32" t="str">
            <v>Магай Руслан</v>
          </cell>
        </row>
        <row r="33">
          <cell r="B33" t="str">
            <v>Матаева Аминат</v>
          </cell>
        </row>
        <row r="34">
          <cell r="B34" t="str">
            <v>Мирамгалиева Айгерим</v>
          </cell>
        </row>
        <row r="35">
          <cell r="B35" t="str">
            <v>Нармирова Малика</v>
          </cell>
        </row>
        <row r="36">
          <cell r="B36" t="str">
            <v>Нуржанов Ануар</v>
          </cell>
        </row>
        <row r="37">
          <cell r="B37" t="str">
            <v>Пыпич Каролина</v>
          </cell>
        </row>
        <row r="38">
          <cell r="B38" t="str">
            <v>Рахметова Айлин</v>
          </cell>
        </row>
        <row r="39">
          <cell r="B39" t="str">
            <v>Салаватова Наима</v>
          </cell>
        </row>
        <row r="40">
          <cell r="B40" t="str">
            <v>Сафиева Ильнара</v>
          </cell>
        </row>
        <row r="42">
          <cell r="B42" t="str">
            <v>Шаповалова София</v>
          </cell>
        </row>
        <row r="43">
          <cell r="B43" t="str">
            <v>Шрамко София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7"/>
  <sheetViews>
    <sheetView tabSelected="1" workbookViewId="0">
      <selection activeCell="B40" sqref="B40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1" t="s">
        <v>0</v>
      </c>
      <c r="B1" s="2" t="s">
        <v>246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7" ht="15.75" x14ac:dyDescent="0.25">
      <c r="A2" s="5" t="s">
        <v>310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FI2" s="40" t="s">
        <v>1</v>
      </c>
      <c r="FJ2" s="40"/>
    </row>
    <row r="3" spans="1:167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7" ht="15.75" customHeight="1" x14ac:dyDescent="0.25">
      <c r="A4" s="41" t="s">
        <v>2</v>
      </c>
      <c r="B4" s="41" t="s">
        <v>3</v>
      </c>
      <c r="C4" s="42" t="s">
        <v>4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3" t="s">
        <v>5</v>
      </c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5"/>
      <c r="BK4" s="46" t="s">
        <v>6</v>
      </c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7" t="s">
        <v>7</v>
      </c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9"/>
      <c r="EW4" s="50" t="s">
        <v>8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167" ht="15.75" customHeight="1" x14ac:dyDescent="0.25">
      <c r="A5" s="41"/>
      <c r="B5" s="41"/>
      <c r="C5" s="51" t="s">
        <v>9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 t="s">
        <v>10</v>
      </c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4"/>
      <c r="AG5" s="55" t="s">
        <v>11</v>
      </c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7"/>
      <c r="AV5" s="55" t="s">
        <v>12</v>
      </c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7"/>
      <c r="BK5" s="52" t="s">
        <v>13</v>
      </c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4"/>
      <c r="BZ5" s="52" t="s">
        <v>14</v>
      </c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4"/>
      <c r="CO5" s="66" t="s">
        <v>15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1" t="s">
        <v>16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55" t="s">
        <v>17</v>
      </c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7"/>
      <c r="EH5" s="58" t="s">
        <v>18</v>
      </c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60"/>
      <c r="EW5" s="61" t="s">
        <v>19</v>
      </c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</row>
    <row r="6" spans="1:167" ht="15.75" hidden="1" x14ac:dyDescent="0.25">
      <c r="A6" s="41"/>
      <c r="B6" s="4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8"/>
      <c r="BL6" s="9"/>
      <c r="BM6" s="9"/>
      <c r="BN6" s="9"/>
      <c r="BO6" s="9"/>
      <c r="BP6" s="9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167" ht="15.75" hidden="1" x14ac:dyDescent="0.25">
      <c r="A7" s="41"/>
      <c r="B7" s="4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10"/>
      <c r="BL7" s="7"/>
      <c r="BM7" s="7"/>
      <c r="BN7" s="7"/>
      <c r="BO7" s="7"/>
      <c r="BP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167" ht="15.75" hidden="1" x14ac:dyDescent="0.25">
      <c r="A8" s="41"/>
      <c r="B8" s="4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10"/>
      <c r="BL8" s="7"/>
      <c r="BM8" s="7"/>
      <c r="BN8" s="7"/>
      <c r="BO8" s="7"/>
      <c r="BP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67" ht="15.75" hidden="1" x14ac:dyDescent="0.25">
      <c r="A9" s="41"/>
      <c r="B9" s="4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10"/>
      <c r="BL9" s="7"/>
      <c r="BM9" s="7"/>
      <c r="BN9" s="7"/>
      <c r="BO9" s="7"/>
      <c r="BP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67" ht="15.75" hidden="1" x14ac:dyDescent="0.25">
      <c r="A10" s="41"/>
      <c r="B10" s="4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10"/>
      <c r="BL10" s="7"/>
      <c r="BM10" s="7"/>
      <c r="BN10" s="7"/>
      <c r="BO10" s="7"/>
      <c r="BP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67" ht="16.5" thickBot="1" x14ac:dyDescent="0.3">
      <c r="A11" s="41"/>
      <c r="B11" s="41"/>
      <c r="C11" s="62" t="s">
        <v>247</v>
      </c>
      <c r="D11" s="63" t="s">
        <v>20</v>
      </c>
      <c r="E11" s="63" t="s">
        <v>21</v>
      </c>
      <c r="F11" s="62" t="s">
        <v>248</v>
      </c>
      <c r="G11" s="63" t="s">
        <v>21</v>
      </c>
      <c r="H11" s="63" t="s">
        <v>22</v>
      </c>
      <c r="I11" s="63" t="s">
        <v>249</v>
      </c>
      <c r="J11" s="63" t="s">
        <v>23</v>
      </c>
      <c r="K11" s="63" t="s">
        <v>24</v>
      </c>
      <c r="L11" s="52" t="s">
        <v>250</v>
      </c>
      <c r="M11" s="53"/>
      <c r="N11" s="53"/>
      <c r="O11" s="51" t="s">
        <v>251</v>
      </c>
      <c r="P11" s="51"/>
      <c r="Q11" s="51"/>
      <c r="R11" s="62" t="s">
        <v>252</v>
      </c>
      <c r="S11" s="63"/>
      <c r="T11" s="63"/>
      <c r="U11" s="64" t="s">
        <v>253</v>
      </c>
      <c r="V11" s="65"/>
      <c r="W11" s="62"/>
      <c r="X11" s="63" t="s">
        <v>254</v>
      </c>
      <c r="Y11" s="63"/>
      <c r="Z11" s="63"/>
      <c r="AA11" s="63" t="s">
        <v>255</v>
      </c>
      <c r="AB11" s="63"/>
      <c r="AC11" s="63"/>
      <c r="AD11" s="63" t="s">
        <v>256</v>
      </c>
      <c r="AE11" s="63"/>
      <c r="AF11" s="63"/>
      <c r="AG11" s="63" t="s">
        <v>257</v>
      </c>
      <c r="AH11" s="63"/>
      <c r="AI11" s="63"/>
      <c r="AJ11" s="63" t="s">
        <v>258</v>
      </c>
      <c r="AK11" s="63"/>
      <c r="AL11" s="63"/>
      <c r="AM11" s="51" t="s">
        <v>259</v>
      </c>
      <c r="AN11" s="51"/>
      <c r="AO11" s="51"/>
      <c r="AP11" s="61" t="s">
        <v>260</v>
      </c>
      <c r="AQ11" s="61"/>
      <c r="AR11" s="61"/>
      <c r="AS11" s="51" t="s">
        <v>261</v>
      </c>
      <c r="AT11" s="51"/>
      <c r="AU11" s="51"/>
      <c r="AV11" s="51" t="s">
        <v>262</v>
      </c>
      <c r="AW11" s="51"/>
      <c r="AX11" s="51"/>
      <c r="AY11" s="51" t="s">
        <v>263</v>
      </c>
      <c r="AZ11" s="51"/>
      <c r="BA11" s="51"/>
      <c r="BB11" s="51" t="s">
        <v>264</v>
      </c>
      <c r="BC11" s="51"/>
      <c r="BD11" s="51"/>
      <c r="BE11" s="51" t="s">
        <v>265</v>
      </c>
      <c r="BF11" s="51"/>
      <c r="BG11" s="51"/>
      <c r="BH11" s="51" t="s">
        <v>266</v>
      </c>
      <c r="BI11" s="51"/>
      <c r="BJ11" s="51"/>
      <c r="BK11" s="56" t="s">
        <v>267</v>
      </c>
      <c r="BL11" s="56"/>
      <c r="BM11" s="57"/>
      <c r="BN11" s="55" t="s">
        <v>268</v>
      </c>
      <c r="BO11" s="56"/>
      <c r="BP11" s="57"/>
      <c r="BQ11" s="61" t="s">
        <v>269</v>
      </c>
      <c r="BR11" s="61"/>
      <c r="BS11" s="61"/>
      <c r="BT11" s="61" t="s">
        <v>270</v>
      </c>
      <c r="BU11" s="61"/>
      <c r="BV11" s="61"/>
      <c r="BW11" s="61" t="s">
        <v>271</v>
      </c>
      <c r="BX11" s="61"/>
      <c r="BY11" s="55"/>
      <c r="BZ11" s="61" t="s">
        <v>272</v>
      </c>
      <c r="CA11" s="61"/>
      <c r="CB11" s="61"/>
      <c r="CC11" s="61" t="s">
        <v>273</v>
      </c>
      <c r="CD11" s="61"/>
      <c r="CE11" s="61"/>
      <c r="CF11" s="61" t="s">
        <v>274</v>
      </c>
      <c r="CG11" s="61"/>
      <c r="CH11" s="61"/>
      <c r="CI11" s="61" t="s">
        <v>275</v>
      </c>
      <c r="CJ11" s="61"/>
      <c r="CK11" s="61"/>
      <c r="CL11" s="61" t="s">
        <v>276</v>
      </c>
      <c r="CM11" s="61"/>
      <c r="CN11" s="61"/>
      <c r="CO11" s="61" t="s">
        <v>277</v>
      </c>
      <c r="CP11" s="61"/>
      <c r="CQ11" s="61"/>
      <c r="CR11" s="61" t="s">
        <v>278</v>
      </c>
      <c r="CS11" s="61"/>
      <c r="CT11" s="61"/>
      <c r="CU11" s="61" t="s">
        <v>279</v>
      </c>
      <c r="CV11" s="61"/>
      <c r="CW11" s="61"/>
      <c r="CX11" s="55" t="s">
        <v>280</v>
      </c>
      <c r="CY11" s="56"/>
      <c r="CZ11" s="57"/>
      <c r="DA11" s="55" t="s">
        <v>281</v>
      </c>
      <c r="DB11" s="56"/>
      <c r="DC11" s="57"/>
      <c r="DD11" s="55" t="s">
        <v>282</v>
      </c>
      <c r="DE11" s="56"/>
      <c r="DF11" s="57"/>
      <c r="DG11" s="55" t="s">
        <v>283</v>
      </c>
      <c r="DH11" s="56"/>
      <c r="DI11" s="57"/>
      <c r="DJ11" s="55" t="s">
        <v>284</v>
      </c>
      <c r="DK11" s="56"/>
      <c r="DL11" s="57"/>
      <c r="DM11" s="55" t="s">
        <v>285</v>
      </c>
      <c r="DN11" s="56"/>
      <c r="DO11" s="57"/>
      <c r="DP11" s="55" t="s">
        <v>286</v>
      </c>
      <c r="DQ11" s="56"/>
      <c r="DR11" s="57"/>
      <c r="DS11" s="55" t="s">
        <v>287</v>
      </c>
      <c r="DT11" s="56"/>
      <c r="DU11" s="57"/>
      <c r="DV11" s="61" t="s">
        <v>288</v>
      </c>
      <c r="DW11" s="61"/>
      <c r="DX11" s="61"/>
      <c r="DY11" s="61" t="s">
        <v>289</v>
      </c>
      <c r="DZ11" s="61"/>
      <c r="EA11" s="61"/>
      <c r="EB11" s="61" t="s">
        <v>290</v>
      </c>
      <c r="EC11" s="61"/>
      <c r="ED11" s="61"/>
      <c r="EE11" s="61" t="s">
        <v>291</v>
      </c>
      <c r="EF11" s="61"/>
      <c r="EG11" s="61"/>
      <c r="EH11" s="67" t="s">
        <v>292</v>
      </c>
      <c r="EI11" s="68"/>
      <c r="EJ11" s="69"/>
      <c r="EK11" s="67" t="s">
        <v>293</v>
      </c>
      <c r="EL11" s="68"/>
      <c r="EM11" s="69"/>
      <c r="EN11" s="67" t="s">
        <v>294</v>
      </c>
      <c r="EO11" s="68"/>
      <c r="EP11" s="69"/>
      <c r="EQ11" s="67" t="s">
        <v>295</v>
      </c>
      <c r="ER11" s="68"/>
      <c r="ES11" s="69"/>
      <c r="ET11" s="67" t="s">
        <v>296</v>
      </c>
      <c r="EU11" s="68"/>
      <c r="EV11" s="69"/>
      <c r="EW11" s="61" t="s">
        <v>297</v>
      </c>
      <c r="EX11" s="61"/>
      <c r="EY11" s="61"/>
      <c r="EZ11" s="61" t="s">
        <v>298</v>
      </c>
      <c r="FA11" s="61"/>
      <c r="FB11" s="61"/>
      <c r="FC11" s="61" t="s">
        <v>299</v>
      </c>
      <c r="FD11" s="61"/>
      <c r="FE11" s="61"/>
      <c r="FF11" s="61" t="s">
        <v>300</v>
      </c>
      <c r="FG11" s="61"/>
      <c r="FH11" s="61"/>
      <c r="FI11" s="61" t="s">
        <v>301</v>
      </c>
      <c r="FJ11" s="61"/>
      <c r="FK11" s="61"/>
    </row>
    <row r="12" spans="1:167" ht="70.5" customHeight="1" thickBot="1" x14ac:dyDescent="0.3">
      <c r="A12" s="41"/>
      <c r="B12" s="41"/>
      <c r="C12" s="70" t="s">
        <v>25</v>
      </c>
      <c r="D12" s="71"/>
      <c r="E12" s="72"/>
      <c r="F12" s="73" t="s">
        <v>26</v>
      </c>
      <c r="G12" s="73"/>
      <c r="H12" s="72"/>
      <c r="I12" s="70" t="s">
        <v>27</v>
      </c>
      <c r="J12" s="73"/>
      <c r="K12" s="72"/>
      <c r="L12" s="70" t="s">
        <v>28</v>
      </c>
      <c r="M12" s="73"/>
      <c r="N12" s="72"/>
      <c r="O12" s="70" t="s">
        <v>29</v>
      </c>
      <c r="P12" s="73"/>
      <c r="Q12" s="72"/>
      <c r="R12" s="74" t="s">
        <v>30</v>
      </c>
      <c r="S12" s="75"/>
      <c r="T12" s="76"/>
      <c r="U12" s="74" t="s">
        <v>31</v>
      </c>
      <c r="V12" s="75"/>
      <c r="W12" s="76"/>
      <c r="X12" s="74" t="s">
        <v>32</v>
      </c>
      <c r="Y12" s="75"/>
      <c r="Z12" s="76"/>
      <c r="AA12" s="74" t="s">
        <v>33</v>
      </c>
      <c r="AB12" s="75"/>
      <c r="AC12" s="76"/>
      <c r="AD12" s="74" t="s">
        <v>34</v>
      </c>
      <c r="AE12" s="75"/>
      <c r="AF12" s="76"/>
      <c r="AG12" s="74" t="s">
        <v>35</v>
      </c>
      <c r="AH12" s="75"/>
      <c r="AI12" s="76"/>
      <c r="AJ12" s="74" t="s">
        <v>36</v>
      </c>
      <c r="AK12" s="75"/>
      <c r="AL12" s="76"/>
      <c r="AM12" s="74" t="s">
        <v>37</v>
      </c>
      <c r="AN12" s="75"/>
      <c r="AO12" s="76"/>
      <c r="AP12" s="74" t="s">
        <v>38</v>
      </c>
      <c r="AQ12" s="75"/>
      <c r="AR12" s="76"/>
      <c r="AS12" s="74" t="s">
        <v>39</v>
      </c>
      <c r="AT12" s="75"/>
      <c r="AU12" s="76"/>
      <c r="AV12" s="74" t="s">
        <v>40</v>
      </c>
      <c r="AW12" s="75"/>
      <c r="AX12" s="76"/>
      <c r="AY12" s="74" t="s">
        <v>41</v>
      </c>
      <c r="AZ12" s="75"/>
      <c r="BA12" s="76"/>
      <c r="BB12" s="74" t="s">
        <v>42</v>
      </c>
      <c r="BC12" s="75"/>
      <c r="BD12" s="76"/>
      <c r="BE12" s="74" t="s">
        <v>43</v>
      </c>
      <c r="BF12" s="75"/>
      <c r="BG12" s="76"/>
      <c r="BH12" s="70" t="s">
        <v>44</v>
      </c>
      <c r="BI12" s="73"/>
      <c r="BJ12" s="72"/>
      <c r="BK12" s="74" t="s">
        <v>45</v>
      </c>
      <c r="BL12" s="75"/>
      <c r="BM12" s="76"/>
      <c r="BN12" s="74" t="s">
        <v>46</v>
      </c>
      <c r="BO12" s="75"/>
      <c r="BP12" s="76"/>
      <c r="BQ12" s="74" t="s">
        <v>47</v>
      </c>
      <c r="BR12" s="75"/>
      <c r="BS12" s="76"/>
      <c r="BT12" s="74" t="s">
        <v>48</v>
      </c>
      <c r="BU12" s="75"/>
      <c r="BV12" s="76"/>
      <c r="BW12" s="74" t="s">
        <v>49</v>
      </c>
      <c r="BX12" s="75"/>
      <c r="BY12" s="76"/>
      <c r="BZ12" s="74" t="s">
        <v>50</v>
      </c>
      <c r="CA12" s="75"/>
      <c r="CB12" s="76"/>
      <c r="CC12" s="74" t="s">
        <v>51</v>
      </c>
      <c r="CD12" s="75"/>
      <c r="CE12" s="76"/>
      <c r="CF12" s="74" t="s">
        <v>52</v>
      </c>
      <c r="CG12" s="75"/>
      <c r="CH12" s="76"/>
      <c r="CI12" s="74" t="s">
        <v>53</v>
      </c>
      <c r="CJ12" s="75"/>
      <c r="CK12" s="76"/>
      <c r="CL12" s="74" t="s">
        <v>54</v>
      </c>
      <c r="CM12" s="75"/>
      <c r="CN12" s="76"/>
      <c r="CO12" s="74" t="s">
        <v>55</v>
      </c>
      <c r="CP12" s="75"/>
      <c r="CQ12" s="76"/>
      <c r="CR12" s="74" t="s">
        <v>56</v>
      </c>
      <c r="CS12" s="75"/>
      <c r="CT12" s="76"/>
      <c r="CU12" s="74" t="s">
        <v>57</v>
      </c>
      <c r="CV12" s="75"/>
      <c r="CW12" s="76"/>
      <c r="CX12" s="74" t="s">
        <v>58</v>
      </c>
      <c r="CY12" s="75"/>
      <c r="CZ12" s="76"/>
      <c r="DA12" s="74" t="s">
        <v>59</v>
      </c>
      <c r="DB12" s="75"/>
      <c r="DC12" s="76"/>
      <c r="DD12" s="74" t="s">
        <v>60</v>
      </c>
      <c r="DE12" s="75"/>
      <c r="DF12" s="76"/>
      <c r="DG12" s="74" t="s">
        <v>61</v>
      </c>
      <c r="DH12" s="75"/>
      <c r="DI12" s="76"/>
      <c r="DJ12" s="74" t="s">
        <v>62</v>
      </c>
      <c r="DK12" s="75"/>
      <c r="DL12" s="76"/>
      <c r="DM12" s="74" t="s">
        <v>63</v>
      </c>
      <c r="DN12" s="75"/>
      <c r="DO12" s="76"/>
      <c r="DP12" s="74" t="s">
        <v>64</v>
      </c>
      <c r="DQ12" s="75"/>
      <c r="DR12" s="76"/>
      <c r="DS12" s="74" t="s">
        <v>65</v>
      </c>
      <c r="DT12" s="75"/>
      <c r="DU12" s="76"/>
      <c r="DV12" s="74" t="s">
        <v>66</v>
      </c>
      <c r="DW12" s="75"/>
      <c r="DX12" s="76"/>
      <c r="DY12" s="74" t="s">
        <v>67</v>
      </c>
      <c r="DZ12" s="75"/>
      <c r="EA12" s="76"/>
      <c r="EB12" s="74" t="s">
        <v>68</v>
      </c>
      <c r="EC12" s="75"/>
      <c r="ED12" s="76"/>
      <c r="EE12" s="74" t="s">
        <v>69</v>
      </c>
      <c r="EF12" s="75"/>
      <c r="EG12" s="76"/>
      <c r="EH12" s="74" t="s">
        <v>70</v>
      </c>
      <c r="EI12" s="75"/>
      <c r="EJ12" s="76"/>
      <c r="EK12" s="74" t="s">
        <v>71</v>
      </c>
      <c r="EL12" s="75"/>
      <c r="EM12" s="76"/>
      <c r="EN12" s="74" t="s">
        <v>72</v>
      </c>
      <c r="EO12" s="75"/>
      <c r="EP12" s="76"/>
      <c r="EQ12" s="74" t="s">
        <v>73</v>
      </c>
      <c r="ER12" s="75"/>
      <c r="ES12" s="76"/>
      <c r="ET12" s="74" t="s">
        <v>74</v>
      </c>
      <c r="EU12" s="75"/>
      <c r="EV12" s="76"/>
      <c r="EW12" s="74" t="s">
        <v>75</v>
      </c>
      <c r="EX12" s="75"/>
      <c r="EY12" s="76"/>
      <c r="EZ12" s="74" t="s">
        <v>76</v>
      </c>
      <c r="FA12" s="75"/>
      <c r="FB12" s="76"/>
      <c r="FC12" s="74" t="s">
        <v>77</v>
      </c>
      <c r="FD12" s="75"/>
      <c r="FE12" s="76"/>
      <c r="FF12" s="74" t="s">
        <v>78</v>
      </c>
      <c r="FG12" s="75"/>
      <c r="FH12" s="76"/>
      <c r="FI12" s="74" t="s">
        <v>79</v>
      </c>
      <c r="FJ12" s="75"/>
      <c r="FK12" s="76"/>
    </row>
    <row r="13" spans="1:167" ht="144.75" customHeight="1" thickBot="1" x14ac:dyDescent="0.3">
      <c r="A13" s="41"/>
      <c r="B13" s="41"/>
      <c r="C13" s="11" t="s">
        <v>80</v>
      </c>
      <c r="D13" s="12" t="s">
        <v>81</v>
      </c>
      <c r="E13" s="13" t="s">
        <v>82</v>
      </c>
      <c r="F13" s="14" t="s">
        <v>83</v>
      </c>
      <c r="G13" s="14" t="s">
        <v>84</v>
      </c>
      <c r="H13" s="13" t="s">
        <v>85</v>
      </c>
      <c r="I13" s="15" t="s">
        <v>86</v>
      </c>
      <c r="J13" s="14" t="s">
        <v>87</v>
      </c>
      <c r="K13" s="13" t="s">
        <v>88</v>
      </c>
      <c r="L13" s="15" t="s">
        <v>89</v>
      </c>
      <c r="M13" s="14" t="s">
        <v>90</v>
      </c>
      <c r="N13" s="13" t="s">
        <v>91</v>
      </c>
      <c r="O13" s="15" t="s">
        <v>92</v>
      </c>
      <c r="P13" s="14" t="s">
        <v>93</v>
      </c>
      <c r="Q13" s="13" t="s">
        <v>94</v>
      </c>
      <c r="R13" s="16" t="s">
        <v>95</v>
      </c>
      <c r="S13" s="17" t="s">
        <v>96</v>
      </c>
      <c r="T13" s="18" t="s">
        <v>97</v>
      </c>
      <c r="U13" s="16" t="s">
        <v>98</v>
      </c>
      <c r="V13" s="17" t="s">
        <v>99</v>
      </c>
      <c r="W13" s="18" t="s">
        <v>100</v>
      </c>
      <c r="X13" s="16" t="s">
        <v>101</v>
      </c>
      <c r="Y13" s="17" t="s">
        <v>102</v>
      </c>
      <c r="Z13" s="18" t="s">
        <v>103</v>
      </c>
      <c r="AA13" s="16" t="s">
        <v>104</v>
      </c>
      <c r="AB13" s="17" t="s">
        <v>105</v>
      </c>
      <c r="AC13" s="18" t="s">
        <v>106</v>
      </c>
      <c r="AD13" s="16" t="s">
        <v>107</v>
      </c>
      <c r="AE13" s="17" t="s">
        <v>108</v>
      </c>
      <c r="AF13" s="18" t="s">
        <v>109</v>
      </c>
      <c r="AG13" s="16" t="s">
        <v>110</v>
      </c>
      <c r="AH13" s="17" t="s">
        <v>111</v>
      </c>
      <c r="AI13" s="18" t="s">
        <v>112</v>
      </c>
      <c r="AJ13" s="16" t="s">
        <v>113</v>
      </c>
      <c r="AK13" s="17" t="s">
        <v>114</v>
      </c>
      <c r="AL13" s="18" t="s">
        <v>115</v>
      </c>
      <c r="AM13" s="16" t="s">
        <v>116</v>
      </c>
      <c r="AN13" s="17" t="s">
        <v>117</v>
      </c>
      <c r="AO13" s="18" t="s">
        <v>118</v>
      </c>
      <c r="AP13" s="16" t="s">
        <v>119</v>
      </c>
      <c r="AQ13" s="17" t="s">
        <v>120</v>
      </c>
      <c r="AR13" s="18" t="s">
        <v>121</v>
      </c>
      <c r="AS13" s="16" t="s">
        <v>122</v>
      </c>
      <c r="AT13" s="17" t="s">
        <v>123</v>
      </c>
      <c r="AU13" s="18" t="s">
        <v>124</v>
      </c>
      <c r="AV13" s="16" t="s">
        <v>125</v>
      </c>
      <c r="AW13" s="17" t="s">
        <v>126</v>
      </c>
      <c r="AX13" s="18" t="s">
        <v>127</v>
      </c>
      <c r="AY13" s="16" t="s">
        <v>128</v>
      </c>
      <c r="AZ13" s="17" t="s">
        <v>129</v>
      </c>
      <c r="BA13" s="18" t="s">
        <v>130</v>
      </c>
      <c r="BB13" s="16" t="s">
        <v>131</v>
      </c>
      <c r="BC13" s="17" t="s">
        <v>132</v>
      </c>
      <c r="BD13" s="18" t="s">
        <v>133</v>
      </c>
      <c r="BE13" s="16" t="s">
        <v>134</v>
      </c>
      <c r="BF13" s="17" t="s">
        <v>135</v>
      </c>
      <c r="BG13" s="18" t="s">
        <v>136</v>
      </c>
      <c r="BH13" s="16" t="s">
        <v>137</v>
      </c>
      <c r="BI13" s="17" t="s">
        <v>138</v>
      </c>
      <c r="BJ13" s="18" t="s">
        <v>139</v>
      </c>
      <c r="BK13" s="16" t="s">
        <v>140</v>
      </c>
      <c r="BL13" s="17" t="s">
        <v>141</v>
      </c>
      <c r="BM13" s="18" t="s">
        <v>142</v>
      </c>
      <c r="BN13" s="16" t="s">
        <v>143</v>
      </c>
      <c r="BO13" s="17" t="s">
        <v>144</v>
      </c>
      <c r="BP13" s="18" t="s">
        <v>145</v>
      </c>
      <c r="BQ13" s="16" t="s">
        <v>146</v>
      </c>
      <c r="BR13" s="17" t="s">
        <v>147</v>
      </c>
      <c r="BS13" s="18" t="s">
        <v>148</v>
      </c>
      <c r="BT13" s="16" t="s">
        <v>149</v>
      </c>
      <c r="BU13" s="17" t="s">
        <v>150</v>
      </c>
      <c r="BV13" s="18" t="s">
        <v>151</v>
      </c>
      <c r="BW13" s="16" t="s">
        <v>152</v>
      </c>
      <c r="BX13" s="17" t="s">
        <v>153</v>
      </c>
      <c r="BY13" s="18" t="s">
        <v>154</v>
      </c>
      <c r="BZ13" s="16" t="s">
        <v>155</v>
      </c>
      <c r="CA13" s="17" t="s">
        <v>156</v>
      </c>
      <c r="CB13" s="18" t="s">
        <v>157</v>
      </c>
      <c r="CC13" s="16" t="s">
        <v>158</v>
      </c>
      <c r="CD13" s="17" t="s">
        <v>159</v>
      </c>
      <c r="CE13" s="18" t="s">
        <v>160</v>
      </c>
      <c r="CF13" s="16" t="s">
        <v>161</v>
      </c>
      <c r="CG13" s="17" t="s">
        <v>162</v>
      </c>
      <c r="CH13" s="18" t="s">
        <v>163</v>
      </c>
      <c r="CI13" s="16" t="s">
        <v>164</v>
      </c>
      <c r="CJ13" s="17" t="s">
        <v>165</v>
      </c>
      <c r="CK13" s="18" t="s">
        <v>166</v>
      </c>
      <c r="CL13" s="16" t="s">
        <v>167</v>
      </c>
      <c r="CM13" s="17" t="s">
        <v>168</v>
      </c>
      <c r="CN13" s="18" t="s">
        <v>169</v>
      </c>
      <c r="CO13" s="16" t="s">
        <v>155</v>
      </c>
      <c r="CP13" s="17" t="s">
        <v>170</v>
      </c>
      <c r="CQ13" s="18" t="s">
        <v>171</v>
      </c>
      <c r="CR13" s="16" t="s">
        <v>172</v>
      </c>
      <c r="CS13" s="17" t="s">
        <v>173</v>
      </c>
      <c r="CT13" s="18" t="s">
        <v>174</v>
      </c>
      <c r="CU13" s="16" t="s">
        <v>175</v>
      </c>
      <c r="CV13" s="17" t="s">
        <v>176</v>
      </c>
      <c r="CW13" s="18" t="s">
        <v>177</v>
      </c>
      <c r="CX13" s="16" t="s">
        <v>178</v>
      </c>
      <c r="CY13" s="17" t="s">
        <v>179</v>
      </c>
      <c r="CZ13" s="18" t="s">
        <v>180</v>
      </c>
      <c r="DA13" s="16" t="s">
        <v>181</v>
      </c>
      <c r="DB13" s="17" t="s">
        <v>182</v>
      </c>
      <c r="DC13" s="18" t="s">
        <v>183</v>
      </c>
      <c r="DD13" s="19" t="s">
        <v>164</v>
      </c>
      <c r="DE13" s="20" t="s">
        <v>184</v>
      </c>
      <c r="DF13" s="20" t="s">
        <v>185</v>
      </c>
      <c r="DG13" s="19" t="s">
        <v>186</v>
      </c>
      <c r="DH13" s="20" t="s">
        <v>187</v>
      </c>
      <c r="DI13" s="20" t="s">
        <v>188</v>
      </c>
      <c r="DJ13" s="19" t="s">
        <v>189</v>
      </c>
      <c r="DK13" s="20" t="s">
        <v>190</v>
      </c>
      <c r="DL13" s="20" t="s">
        <v>191</v>
      </c>
      <c r="DM13" s="16" t="s">
        <v>192</v>
      </c>
      <c r="DN13" s="17" t="s">
        <v>193</v>
      </c>
      <c r="DO13" s="18" t="s">
        <v>194</v>
      </c>
      <c r="DP13" s="16" t="s">
        <v>192</v>
      </c>
      <c r="DQ13" s="17" t="s">
        <v>193</v>
      </c>
      <c r="DR13" s="18" t="s">
        <v>195</v>
      </c>
      <c r="DS13" s="16" t="s">
        <v>196</v>
      </c>
      <c r="DT13" s="17" t="s">
        <v>197</v>
      </c>
      <c r="DU13" s="18" t="s">
        <v>198</v>
      </c>
      <c r="DV13" s="16" t="s">
        <v>199</v>
      </c>
      <c r="DW13" s="17" t="s">
        <v>200</v>
      </c>
      <c r="DX13" s="18" t="s">
        <v>201</v>
      </c>
      <c r="DY13" s="16" t="s">
        <v>202</v>
      </c>
      <c r="DZ13" s="17" t="s">
        <v>203</v>
      </c>
      <c r="EA13" s="18" t="s">
        <v>204</v>
      </c>
      <c r="EB13" s="16" t="s">
        <v>205</v>
      </c>
      <c r="EC13" s="17" t="s">
        <v>206</v>
      </c>
      <c r="ED13" s="18" t="s">
        <v>207</v>
      </c>
      <c r="EE13" s="16" t="s">
        <v>208</v>
      </c>
      <c r="EF13" s="17" t="s">
        <v>209</v>
      </c>
      <c r="EG13" s="18" t="s">
        <v>210</v>
      </c>
      <c r="EH13" s="16" t="s">
        <v>211</v>
      </c>
      <c r="EI13" s="17" t="s">
        <v>212</v>
      </c>
      <c r="EJ13" s="18" t="s">
        <v>213</v>
      </c>
      <c r="EK13" s="16" t="s">
        <v>214</v>
      </c>
      <c r="EL13" s="17" t="s">
        <v>215</v>
      </c>
      <c r="EM13" s="18" t="s">
        <v>216</v>
      </c>
      <c r="EN13" s="16" t="s">
        <v>217</v>
      </c>
      <c r="EO13" s="17" t="s">
        <v>218</v>
      </c>
      <c r="EP13" s="18" t="s">
        <v>219</v>
      </c>
      <c r="EQ13" s="16" t="s">
        <v>220</v>
      </c>
      <c r="ER13" s="17" t="s">
        <v>221</v>
      </c>
      <c r="ES13" s="18" t="s">
        <v>222</v>
      </c>
      <c r="ET13" s="16" t="s">
        <v>223</v>
      </c>
      <c r="EU13" s="17" t="s">
        <v>224</v>
      </c>
      <c r="EV13" s="18" t="s">
        <v>225</v>
      </c>
      <c r="EW13" s="16" t="s">
        <v>226</v>
      </c>
      <c r="EX13" s="17" t="s">
        <v>227</v>
      </c>
      <c r="EY13" s="18" t="s">
        <v>228</v>
      </c>
      <c r="EZ13" s="16" t="s">
        <v>229</v>
      </c>
      <c r="FA13" s="17" t="s">
        <v>230</v>
      </c>
      <c r="FB13" s="18" t="s">
        <v>231</v>
      </c>
      <c r="FC13" s="16" t="s">
        <v>232</v>
      </c>
      <c r="FD13" s="17" t="s">
        <v>233</v>
      </c>
      <c r="FE13" s="18" t="s">
        <v>234</v>
      </c>
      <c r="FF13" s="16" t="s">
        <v>78</v>
      </c>
      <c r="FG13" s="17" t="s">
        <v>235</v>
      </c>
      <c r="FH13" s="18" t="s">
        <v>236</v>
      </c>
      <c r="FI13" s="16" t="s">
        <v>237</v>
      </c>
      <c r="FJ13" s="17" t="s">
        <v>238</v>
      </c>
      <c r="FK13" s="18" t="s">
        <v>239</v>
      </c>
    </row>
    <row r="14" spans="1:167" ht="15.75" x14ac:dyDescent="0.25">
      <c r="A14" s="21">
        <v>1</v>
      </c>
      <c r="B14" s="22" t="str">
        <f>'[1]Младшая группа Акбота'!B14</f>
        <v>Арыстанов Эмир</v>
      </c>
      <c r="C14" s="23">
        <v>1</v>
      </c>
      <c r="D14" s="23"/>
      <c r="E14" s="23"/>
      <c r="F14" s="22">
        <v>1</v>
      </c>
      <c r="G14" s="22"/>
      <c r="H14" s="22"/>
      <c r="I14" s="22">
        <v>1</v>
      </c>
      <c r="J14" s="22"/>
      <c r="K14" s="22"/>
      <c r="L14" s="24">
        <v>1</v>
      </c>
      <c r="M14" s="24"/>
      <c r="N14" s="24"/>
      <c r="O14" s="24">
        <v>1</v>
      </c>
      <c r="P14" s="24"/>
      <c r="Q14" s="24"/>
      <c r="R14" s="24"/>
      <c r="S14" s="24">
        <v>1</v>
      </c>
      <c r="T14" s="24"/>
      <c r="U14" s="9">
        <v>1</v>
      </c>
      <c r="V14" s="24"/>
      <c r="W14" s="24"/>
      <c r="X14" s="24">
        <v>1</v>
      </c>
      <c r="Y14" s="24"/>
      <c r="Z14" s="24"/>
      <c r="AA14" s="24">
        <v>1</v>
      </c>
      <c r="AB14" s="24"/>
      <c r="AC14" s="24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/>
      <c r="AT14" s="7">
        <v>1</v>
      </c>
      <c r="AU14" s="7"/>
      <c r="AV14" s="9"/>
      <c r="AW14" s="9">
        <v>1</v>
      </c>
      <c r="AX14" s="9"/>
      <c r="AY14" s="9"/>
      <c r="AZ14" s="9">
        <v>1</v>
      </c>
      <c r="BA14" s="9"/>
      <c r="BB14" s="9"/>
      <c r="BC14" s="9">
        <v>1</v>
      </c>
      <c r="BD14" s="9"/>
      <c r="BE14" s="9">
        <v>1</v>
      </c>
      <c r="BF14" s="9"/>
      <c r="BG14" s="9"/>
      <c r="BH14" s="9"/>
      <c r="BI14" s="9">
        <v>1</v>
      </c>
      <c r="BJ14" s="9"/>
      <c r="BK14" s="7">
        <v>1</v>
      </c>
      <c r="BL14" s="7"/>
      <c r="BM14" s="7"/>
      <c r="BN14" s="7">
        <v>1</v>
      </c>
      <c r="BO14" s="7"/>
      <c r="BP14" s="7"/>
      <c r="BQ14" s="9">
        <v>1</v>
      </c>
      <c r="BR14" s="9"/>
      <c r="BS14" s="9"/>
      <c r="BT14" s="9">
        <v>1</v>
      </c>
      <c r="BU14" s="9"/>
      <c r="BV14" s="9"/>
      <c r="BW14" s="7">
        <v>1</v>
      </c>
      <c r="BX14" s="7"/>
      <c r="BY14" s="7"/>
      <c r="BZ14" s="9">
        <v>1</v>
      </c>
      <c r="CA14" s="9"/>
      <c r="CB14" s="9"/>
      <c r="CC14" s="9">
        <v>1</v>
      </c>
      <c r="CD14" s="9"/>
      <c r="CE14" s="9"/>
      <c r="CF14" s="9">
        <v>1</v>
      </c>
      <c r="CG14" s="9"/>
      <c r="CH14" s="9"/>
      <c r="CI14" s="9">
        <v>1</v>
      </c>
      <c r="CJ14" s="9"/>
      <c r="CK14" s="9"/>
      <c r="CL14" s="9">
        <v>1</v>
      </c>
      <c r="CM14" s="9"/>
      <c r="CN14" s="9"/>
      <c r="CO14" s="9">
        <v>1</v>
      </c>
      <c r="CP14" s="9"/>
      <c r="CQ14" s="9"/>
      <c r="CR14" s="9">
        <v>1</v>
      </c>
      <c r="CS14" s="9"/>
      <c r="CT14" s="9"/>
      <c r="CU14" s="9">
        <v>1</v>
      </c>
      <c r="CV14" s="9"/>
      <c r="CW14" s="9"/>
      <c r="CX14" s="9">
        <v>1</v>
      </c>
      <c r="CY14" s="9"/>
      <c r="CZ14" s="9"/>
      <c r="DA14" s="9">
        <v>1</v>
      </c>
      <c r="DB14" s="9"/>
      <c r="DC14" s="9"/>
      <c r="DD14" s="9">
        <v>1</v>
      </c>
      <c r="DE14" s="9"/>
      <c r="DF14" s="9"/>
      <c r="DG14" s="9">
        <v>1</v>
      </c>
      <c r="DH14" s="9"/>
      <c r="DI14" s="9"/>
      <c r="DJ14" s="9">
        <v>1</v>
      </c>
      <c r="DK14" s="9"/>
      <c r="DL14" s="9"/>
      <c r="DM14" s="9">
        <v>1</v>
      </c>
      <c r="DN14" s="9"/>
      <c r="DO14" s="9"/>
      <c r="DP14" s="9">
        <v>1</v>
      </c>
      <c r="DQ14" s="9"/>
      <c r="DR14" s="9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</row>
    <row r="15" spans="1:167" ht="31.5" x14ac:dyDescent="0.25">
      <c r="A15" s="21">
        <v>2</v>
      </c>
      <c r="B15" s="22" t="s">
        <v>307</v>
      </c>
      <c r="C15" s="6"/>
      <c r="D15" s="6">
        <v>1</v>
      </c>
      <c r="E15" s="6"/>
      <c r="F15" s="22"/>
      <c r="G15" s="22">
        <v>1</v>
      </c>
      <c r="H15" s="22"/>
      <c r="I15" s="22"/>
      <c r="J15" s="22">
        <v>1</v>
      </c>
      <c r="K15" s="22"/>
      <c r="L15" s="22"/>
      <c r="M15" s="22">
        <v>1</v>
      </c>
      <c r="N15" s="22"/>
      <c r="O15" s="22">
        <v>1</v>
      </c>
      <c r="P15" s="22"/>
      <c r="Q15" s="22"/>
      <c r="R15" s="22">
        <v>1</v>
      </c>
      <c r="S15" s="22"/>
      <c r="T15" s="22"/>
      <c r="U15" s="7">
        <v>1</v>
      </c>
      <c r="V15" s="22"/>
      <c r="W15" s="22"/>
      <c r="X15" s="22">
        <v>1</v>
      </c>
      <c r="Y15" s="22"/>
      <c r="Z15" s="22"/>
      <c r="AA15" s="22">
        <v>1</v>
      </c>
      <c r="AB15" s="22"/>
      <c r="AC15" s="22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>
        <v>1</v>
      </c>
      <c r="BF15" s="7"/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>
        <v>1</v>
      </c>
      <c r="BR15" s="7"/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>
        <v>1</v>
      </c>
      <c r="FD15" s="7"/>
      <c r="FE15" s="7"/>
      <c r="FF15" s="7"/>
      <c r="FG15" s="7">
        <v>1</v>
      </c>
      <c r="FH15" s="7"/>
      <c r="FI15" s="7"/>
      <c r="FJ15" s="7">
        <v>1</v>
      </c>
      <c r="FK15" s="7"/>
    </row>
    <row r="16" spans="1:167" ht="15.75" x14ac:dyDescent="0.25">
      <c r="A16" s="21">
        <v>3</v>
      </c>
      <c r="B16" s="22" t="str">
        <f>'[1]Младшая группа Акбота'!B16</f>
        <v>Бакиева Аника</v>
      </c>
      <c r="C16" s="6">
        <v>1</v>
      </c>
      <c r="D16" s="6"/>
      <c r="E16" s="6"/>
      <c r="F16" s="22">
        <v>1</v>
      </c>
      <c r="G16" s="22"/>
      <c r="H16" s="22"/>
      <c r="I16" s="22">
        <v>1</v>
      </c>
      <c r="J16" s="22"/>
      <c r="K16" s="22"/>
      <c r="L16" s="22">
        <v>1</v>
      </c>
      <c r="M16" s="22"/>
      <c r="N16" s="22"/>
      <c r="O16" s="22">
        <v>1</v>
      </c>
      <c r="P16" s="22"/>
      <c r="Q16" s="22"/>
      <c r="R16" s="22">
        <v>1</v>
      </c>
      <c r="S16" s="22"/>
      <c r="T16" s="22"/>
      <c r="U16" s="7"/>
      <c r="V16" s="22">
        <v>1</v>
      </c>
      <c r="W16" s="22"/>
      <c r="X16" s="22"/>
      <c r="Y16" s="22">
        <v>1</v>
      </c>
      <c r="Z16" s="22"/>
      <c r="AA16" s="22"/>
      <c r="AB16" s="22">
        <v>1</v>
      </c>
      <c r="AC16" s="22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>
        <v>1</v>
      </c>
      <c r="AN16" s="7"/>
      <c r="AO16" s="7"/>
      <c r="AP16" s="7"/>
      <c r="AQ16" s="7">
        <v>1</v>
      </c>
      <c r="AR16" s="7"/>
      <c r="AS16" s="7">
        <v>1</v>
      </c>
      <c r="AT16" s="7"/>
      <c r="AU16" s="7"/>
      <c r="AV16" s="7"/>
      <c r="AW16" s="7">
        <v>1</v>
      </c>
      <c r="AX16" s="7"/>
      <c r="AY16" s="7">
        <v>1</v>
      </c>
      <c r="AZ16" s="7"/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>
        <v>1</v>
      </c>
      <c r="BL16" s="7"/>
      <c r="BM16" s="7"/>
      <c r="BN16" s="7"/>
      <c r="BO16" s="7">
        <v>1</v>
      </c>
      <c r="BP16" s="7"/>
      <c r="BQ16" s="7"/>
      <c r="BR16" s="7">
        <v>1</v>
      </c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/>
      <c r="DN16" s="7">
        <v>1</v>
      </c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>
        <v>1</v>
      </c>
      <c r="EU16" s="7"/>
      <c r="EV16" s="7"/>
      <c r="EW16" s="7"/>
      <c r="EX16" s="7">
        <v>1</v>
      </c>
      <c r="EY16" s="7"/>
      <c r="EZ16" s="7">
        <v>1</v>
      </c>
      <c r="FA16" s="7"/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</row>
    <row r="17" spans="1:167" ht="15.75" x14ac:dyDescent="0.25">
      <c r="A17" s="21">
        <v>4</v>
      </c>
      <c r="B17" s="22" t="str">
        <f>'[1]Младшая группа Акбота'!B17</f>
        <v>Болат Ақкенже</v>
      </c>
      <c r="C17" s="6">
        <v>1</v>
      </c>
      <c r="D17" s="6"/>
      <c r="E17" s="6"/>
      <c r="F17" s="22">
        <v>1</v>
      </c>
      <c r="G17" s="22"/>
      <c r="H17" s="22"/>
      <c r="I17" s="22"/>
      <c r="J17" s="22">
        <v>1</v>
      </c>
      <c r="K17" s="22"/>
      <c r="L17" s="22"/>
      <c r="M17" s="22">
        <v>1</v>
      </c>
      <c r="N17" s="22"/>
      <c r="O17" s="22">
        <v>1</v>
      </c>
      <c r="P17" s="22"/>
      <c r="Q17" s="22"/>
      <c r="R17" s="22"/>
      <c r="S17" s="22">
        <v>1</v>
      </c>
      <c r="T17" s="22"/>
      <c r="U17" s="7"/>
      <c r="V17" s="22">
        <v>1</v>
      </c>
      <c r="W17" s="22"/>
      <c r="X17" s="22">
        <v>1</v>
      </c>
      <c r="Y17" s="22"/>
      <c r="Z17" s="22"/>
      <c r="AA17" s="22">
        <v>1</v>
      </c>
      <c r="AB17" s="22"/>
      <c r="AC17" s="22"/>
      <c r="AD17" s="7"/>
      <c r="AE17" s="7">
        <v>1</v>
      </c>
      <c r="AF17" s="7"/>
      <c r="AG17" s="7">
        <v>1</v>
      </c>
      <c r="AH17" s="7"/>
      <c r="AI17" s="7"/>
      <c r="AJ17" s="7">
        <v>1</v>
      </c>
      <c r="AK17" s="7"/>
      <c r="AL17" s="7"/>
      <c r="AM17" s="7"/>
      <c r="AN17" s="7">
        <v>1</v>
      </c>
      <c r="AO17" s="7"/>
      <c r="AP17" s="7">
        <v>1</v>
      </c>
      <c r="AQ17" s="7"/>
      <c r="AR17" s="7"/>
      <c r="AS17" s="7">
        <v>1</v>
      </c>
      <c r="AT17" s="7"/>
      <c r="AU17" s="7"/>
      <c r="AV17" s="7"/>
      <c r="AW17" s="7">
        <v>1</v>
      </c>
      <c r="AX17" s="7"/>
      <c r="AY17" s="7">
        <v>1</v>
      </c>
      <c r="AZ17" s="7"/>
      <c r="BA17" s="7"/>
      <c r="BB17" s="7"/>
      <c r="BC17" s="7">
        <v>1</v>
      </c>
      <c r="BD17" s="7"/>
      <c r="BE17" s="7">
        <v>1</v>
      </c>
      <c r="BF17" s="7"/>
      <c r="BG17" s="7"/>
      <c r="BH17" s="7"/>
      <c r="BI17" s="7">
        <v>1</v>
      </c>
      <c r="BJ17" s="7"/>
      <c r="BK17" s="7"/>
      <c r="BL17" s="7">
        <v>1</v>
      </c>
      <c r="BM17" s="7"/>
      <c r="BN17" s="7">
        <v>1</v>
      </c>
      <c r="BO17" s="7"/>
      <c r="BP17" s="7"/>
      <c r="BQ17" s="7"/>
      <c r="BR17" s="7">
        <v>1</v>
      </c>
      <c r="BS17" s="7"/>
      <c r="BT17" s="7"/>
      <c r="BU17" s="7">
        <v>1</v>
      </c>
      <c r="BV17" s="7"/>
      <c r="BW17" s="7">
        <v>1</v>
      </c>
      <c r="BX17" s="7"/>
      <c r="BY17" s="7"/>
      <c r="BZ17" s="7"/>
      <c r="CA17" s="7">
        <v>1</v>
      </c>
      <c r="CB17" s="7"/>
      <c r="CC17" s="7"/>
      <c r="CD17" s="7">
        <v>1</v>
      </c>
      <c r="CE17" s="7"/>
      <c r="CF17" s="7">
        <v>1</v>
      </c>
      <c r="CG17" s="7"/>
      <c r="CH17" s="7"/>
      <c r="CI17" s="7">
        <v>1</v>
      </c>
      <c r="CJ17" s="7"/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/>
      <c r="FD17" s="7">
        <v>1</v>
      </c>
      <c r="FE17" s="7"/>
      <c r="FF17" s="7">
        <v>1</v>
      </c>
      <c r="FG17" s="7"/>
      <c r="FH17" s="7"/>
      <c r="FI17" s="7">
        <v>1</v>
      </c>
      <c r="FJ17" s="7"/>
      <c r="FK17" s="7"/>
    </row>
    <row r="18" spans="1:167" ht="15.75" x14ac:dyDescent="0.25">
      <c r="A18" s="21">
        <v>5</v>
      </c>
      <c r="B18" s="22" t="str">
        <f>'[1]Младшая группа Акбота'!B18</f>
        <v>Ғыллат Жантізер</v>
      </c>
      <c r="C18" s="23">
        <v>1</v>
      </c>
      <c r="D18" s="23"/>
      <c r="E18" s="23"/>
      <c r="F18" s="22">
        <v>1</v>
      </c>
      <c r="G18" s="22"/>
      <c r="H18" s="22"/>
      <c r="I18" s="22">
        <v>1</v>
      </c>
      <c r="J18" s="22"/>
      <c r="K18" s="22"/>
      <c r="L18" s="24">
        <v>1</v>
      </c>
      <c r="M18" s="24"/>
      <c r="N18" s="24"/>
      <c r="O18" s="24"/>
      <c r="P18" s="24">
        <v>1</v>
      </c>
      <c r="Q18" s="24"/>
      <c r="R18" s="24">
        <v>1</v>
      </c>
      <c r="S18" s="24"/>
      <c r="T18" s="24"/>
      <c r="U18" s="9">
        <v>1</v>
      </c>
      <c r="V18" s="24"/>
      <c r="W18" s="24"/>
      <c r="X18" s="24">
        <v>1</v>
      </c>
      <c r="Y18" s="24"/>
      <c r="Z18" s="24"/>
      <c r="AA18" s="24">
        <v>1</v>
      </c>
      <c r="AB18" s="24"/>
      <c r="AC18" s="24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>
        <v>1</v>
      </c>
      <c r="BF18" s="9"/>
      <c r="BG18" s="9"/>
      <c r="BH18" s="9"/>
      <c r="BI18" s="9">
        <v>1</v>
      </c>
      <c r="BJ18" s="9"/>
      <c r="BK18" s="7">
        <v>1</v>
      </c>
      <c r="BL18" s="7"/>
      <c r="BM18" s="7"/>
      <c r="BN18" s="7">
        <v>1</v>
      </c>
      <c r="BO18" s="7"/>
      <c r="BP18" s="7"/>
      <c r="BQ18" s="9">
        <v>1</v>
      </c>
      <c r="BR18" s="9"/>
      <c r="BS18" s="9"/>
      <c r="BT18" s="9">
        <v>1</v>
      </c>
      <c r="BU18" s="9"/>
      <c r="BV18" s="9"/>
      <c r="BW18" s="7">
        <v>1</v>
      </c>
      <c r="BX18" s="7"/>
      <c r="BY18" s="7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/>
      <c r="CJ18" s="9">
        <v>1</v>
      </c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7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7"/>
      <c r="EC18" s="7">
        <v>1</v>
      </c>
      <c r="ED18" s="7"/>
      <c r="EE18" s="7">
        <v>1</v>
      </c>
      <c r="EF18" s="7"/>
      <c r="EG18" s="7"/>
      <c r="EH18" s="7"/>
      <c r="EI18" s="7">
        <v>1</v>
      </c>
      <c r="EJ18" s="7"/>
      <c r="EK18" s="7">
        <v>1</v>
      </c>
      <c r="EL18" s="7"/>
      <c r="EM18" s="7"/>
      <c r="EN18" s="7"/>
      <c r="EO18" s="7">
        <v>1</v>
      </c>
      <c r="EP18" s="7"/>
      <c r="EQ18" s="7"/>
      <c r="ER18" s="7">
        <v>1</v>
      </c>
      <c r="ES18" s="7"/>
      <c r="ET18" s="7">
        <v>1</v>
      </c>
      <c r="EU18" s="7"/>
      <c r="EV18" s="7"/>
      <c r="EW18" s="7"/>
      <c r="EX18" s="7">
        <v>1</v>
      </c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</row>
    <row r="19" spans="1:167" ht="15.75" x14ac:dyDescent="0.25">
      <c r="A19" s="21">
        <v>6</v>
      </c>
      <c r="B19" s="22" t="str">
        <f>'[1]Младшая группа Акбота'!B20</f>
        <v>Дарбай Амина</v>
      </c>
      <c r="C19" s="6">
        <v>1</v>
      </c>
      <c r="D19" s="6"/>
      <c r="E19" s="6"/>
      <c r="F19" s="22">
        <v>1</v>
      </c>
      <c r="G19" s="22"/>
      <c r="H19" s="22"/>
      <c r="I19" s="22"/>
      <c r="J19" s="22">
        <v>1</v>
      </c>
      <c r="K19" s="22"/>
      <c r="L19" s="22"/>
      <c r="M19" s="22">
        <v>1</v>
      </c>
      <c r="N19" s="22"/>
      <c r="O19" s="22">
        <v>1</v>
      </c>
      <c r="P19" s="22"/>
      <c r="Q19" s="22"/>
      <c r="R19" s="22">
        <v>1</v>
      </c>
      <c r="S19" s="22"/>
      <c r="T19" s="22"/>
      <c r="U19" s="7">
        <v>1</v>
      </c>
      <c r="V19" s="22"/>
      <c r="W19" s="22"/>
      <c r="X19" s="22"/>
      <c r="Y19" s="22">
        <v>1</v>
      </c>
      <c r="Z19" s="22"/>
      <c r="AA19" s="22">
        <v>1</v>
      </c>
      <c r="AB19" s="22"/>
      <c r="AC19" s="22"/>
      <c r="AD19" s="7">
        <v>1</v>
      </c>
      <c r="AE19" s="7"/>
      <c r="AF19" s="7"/>
      <c r="AG19" s="7"/>
      <c r="AH19" s="7">
        <v>1</v>
      </c>
      <c r="AI19" s="7"/>
      <c r="AJ19" s="7">
        <v>1</v>
      </c>
      <c r="AK19" s="7"/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/>
      <c r="BU19" s="7">
        <v>1</v>
      </c>
      <c r="BV19" s="7"/>
      <c r="BW19" s="7"/>
      <c r="BX19" s="7">
        <v>1</v>
      </c>
      <c r="BY19" s="7"/>
      <c r="BZ19" s="7">
        <v>1</v>
      </c>
      <c r="CA19" s="7"/>
      <c r="CB19" s="7"/>
      <c r="CC19" s="7"/>
      <c r="CD19" s="7">
        <v>1</v>
      </c>
      <c r="CE19" s="7"/>
      <c r="CF19" s="7"/>
      <c r="CG19" s="7">
        <v>1</v>
      </c>
      <c r="CH19" s="7"/>
      <c r="CI19" s="7">
        <v>1</v>
      </c>
      <c r="CJ19" s="7"/>
      <c r="CK19" s="7"/>
      <c r="CL19" s="7">
        <v>1</v>
      </c>
      <c r="CM19" s="7"/>
      <c r="CN19" s="7"/>
      <c r="CO19" s="7"/>
      <c r="CP19" s="7">
        <v>1</v>
      </c>
      <c r="CQ19" s="7"/>
      <c r="CR19" s="7">
        <v>1</v>
      </c>
      <c r="CS19" s="7"/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/>
      <c r="EF19" s="7">
        <v>1</v>
      </c>
      <c r="EG19" s="7"/>
      <c r="EH19" s="7">
        <v>1</v>
      </c>
      <c r="EI19" s="7"/>
      <c r="EJ19" s="7"/>
      <c r="EK19" s="7"/>
      <c r="EL19" s="7">
        <v>1</v>
      </c>
      <c r="EM19" s="7"/>
      <c r="EN19" s="7">
        <v>1</v>
      </c>
      <c r="EO19" s="7"/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</row>
    <row r="20" spans="1:167" ht="15.75" x14ac:dyDescent="0.25">
      <c r="A20" s="38">
        <v>18</v>
      </c>
      <c r="B20" s="7" t="str">
        <f>'[1]Младшая группа Акбота'!B24</f>
        <v>Ержанова Айымжан</v>
      </c>
      <c r="C20" s="39">
        <v>1</v>
      </c>
      <c r="D20" s="39"/>
      <c r="E20" s="39"/>
      <c r="F20" s="22">
        <v>1</v>
      </c>
      <c r="G20" s="22"/>
      <c r="H20" s="22"/>
      <c r="I20" s="22">
        <v>1</v>
      </c>
      <c r="J20" s="22"/>
      <c r="K20" s="22"/>
      <c r="L20" s="22">
        <v>1</v>
      </c>
      <c r="M20" s="22"/>
      <c r="N20" s="22"/>
      <c r="O20" s="22">
        <v>1</v>
      </c>
      <c r="P20" s="22"/>
      <c r="Q20" s="22"/>
      <c r="R20" s="22">
        <v>1</v>
      </c>
      <c r="S20" s="22"/>
      <c r="T20" s="22"/>
      <c r="U20" s="7">
        <v>1</v>
      </c>
      <c r="V20" s="22"/>
      <c r="W20" s="22"/>
      <c r="X20" s="22"/>
      <c r="Y20" s="22">
        <v>1</v>
      </c>
      <c r="Z20" s="22"/>
      <c r="AA20" s="22"/>
      <c r="AB20" s="22">
        <v>1</v>
      </c>
      <c r="AC20" s="22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>
        <v>1</v>
      </c>
      <c r="AN20" s="7"/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/>
      <c r="EC20" s="7">
        <v>1</v>
      </c>
      <c r="ED20" s="7"/>
      <c r="EE20" s="7"/>
      <c r="EF20" s="7">
        <v>1</v>
      </c>
      <c r="EG20" s="7"/>
      <c r="EH20" s="7">
        <v>1</v>
      </c>
      <c r="EI20" s="7"/>
      <c r="EJ20" s="7"/>
      <c r="EK20" s="7"/>
      <c r="EL20" s="7">
        <v>1</v>
      </c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/>
      <c r="FJ20" s="7">
        <v>1</v>
      </c>
      <c r="FK20" s="7"/>
    </row>
    <row r="21" spans="1:167" ht="15.75" x14ac:dyDescent="0.25">
      <c r="A21" s="25">
        <v>8</v>
      </c>
      <c r="B21" s="7" t="str">
        <f>'[1]Младшая группа Акбота'!B23</f>
        <v>Думанұлы Батырхан</v>
      </c>
      <c r="C21" s="23">
        <v>1</v>
      </c>
      <c r="D21" s="23"/>
      <c r="E21" s="23"/>
      <c r="F21" s="22">
        <v>1</v>
      </c>
      <c r="G21" s="22"/>
      <c r="H21" s="22"/>
      <c r="I21" s="22">
        <v>1</v>
      </c>
      <c r="J21" s="22"/>
      <c r="K21" s="22"/>
      <c r="L21" s="24">
        <v>1</v>
      </c>
      <c r="M21" s="24"/>
      <c r="N21" s="24"/>
      <c r="O21" s="24">
        <v>1</v>
      </c>
      <c r="P21" s="24"/>
      <c r="Q21" s="24"/>
      <c r="R21" s="24">
        <v>1</v>
      </c>
      <c r="S21" s="24"/>
      <c r="T21" s="24"/>
      <c r="U21" s="9">
        <v>1</v>
      </c>
      <c r="V21" s="24"/>
      <c r="W21" s="24"/>
      <c r="X21" s="24">
        <v>1</v>
      </c>
      <c r="Y21" s="24"/>
      <c r="Z21" s="24"/>
      <c r="AA21" s="24">
        <v>1</v>
      </c>
      <c r="AB21" s="24"/>
      <c r="AC21" s="24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7">
        <v>1</v>
      </c>
      <c r="BL21" s="7"/>
      <c r="BM21" s="7"/>
      <c r="BN21" s="7">
        <v>1</v>
      </c>
      <c r="BO21" s="7"/>
      <c r="BP21" s="7"/>
      <c r="BQ21" s="9">
        <v>1</v>
      </c>
      <c r="BR21" s="9"/>
      <c r="BS21" s="9"/>
      <c r="BT21" s="9">
        <v>1</v>
      </c>
      <c r="BU21" s="9"/>
      <c r="BV21" s="9"/>
      <c r="BW21" s="7">
        <v>1</v>
      </c>
      <c r="BX21" s="7"/>
      <c r="BY21" s="7"/>
      <c r="BZ21" s="9">
        <v>1</v>
      </c>
      <c r="CA21" s="9"/>
      <c r="CB21" s="9"/>
      <c r="CC21" s="9">
        <v>1</v>
      </c>
      <c r="CD21" s="9"/>
      <c r="CE21" s="9"/>
      <c r="CF21" s="9">
        <v>1</v>
      </c>
      <c r="CG21" s="9"/>
      <c r="CH21" s="9"/>
      <c r="CI21" s="9">
        <v>1</v>
      </c>
      <c r="CJ21" s="9"/>
      <c r="CK21" s="9"/>
      <c r="CL21" s="9">
        <v>1</v>
      </c>
      <c r="CM21" s="9"/>
      <c r="CN21" s="9"/>
      <c r="CO21" s="9">
        <v>1</v>
      </c>
      <c r="CP21" s="9"/>
      <c r="CQ21" s="9"/>
      <c r="CR21" s="9">
        <v>1</v>
      </c>
      <c r="CS21" s="9"/>
      <c r="CT21" s="9"/>
      <c r="CU21" s="9">
        <v>1</v>
      </c>
      <c r="CV21" s="9"/>
      <c r="CW21" s="9"/>
      <c r="CX21" s="9">
        <v>1</v>
      </c>
      <c r="CY21" s="9"/>
      <c r="CZ21" s="9"/>
      <c r="DA21" s="9">
        <v>1</v>
      </c>
      <c r="DB21" s="9"/>
      <c r="DC21" s="9"/>
      <c r="DD21" s="9">
        <v>1</v>
      </c>
      <c r="DE21" s="9"/>
      <c r="DF21" s="9"/>
      <c r="DG21" s="9">
        <v>1</v>
      </c>
      <c r="DH21" s="9"/>
      <c r="DI21" s="9"/>
      <c r="DJ21" s="9">
        <v>1</v>
      </c>
      <c r="DK21" s="9"/>
      <c r="DL21" s="9"/>
      <c r="DM21" s="9">
        <v>1</v>
      </c>
      <c r="DN21" s="9"/>
      <c r="DO21" s="9"/>
      <c r="DP21" s="9">
        <v>1</v>
      </c>
      <c r="DQ21" s="9"/>
      <c r="DR21" s="9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/>
      <c r="EC21" s="7">
        <v>1</v>
      </c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/>
      <c r="ER21" s="7">
        <v>1</v>
      </c>
      <c r="ES21" s="7"/>
      <c r="ET21" s="7">
        <v>1</v>
      </c>
      <c r="EU21" s="7"/>
      <c r="EV21" s="7"/>
      <c r="EW21" s="7"/>
      <c r="EX21" s="7">
        <v>1</v>
      </c>
      <c r="EY21" s="7"/>
      <c r="EZ21" s="7"/>
      <c r="FA21" s="7">
        <v>1</v>
      </c>
      <c r="FB21" s="7"/>
      <c r="FC21" s="7">
        <v>1</v>
      </c>
      <c r="FD21" s="7"/>
      <c r="FE21" s="7"/>
      <c r="FF21" s="7"/>
      <c r="FG21" s="7">
        <v>1</v>
      </c>
      <c r="FH21" s="7"/>
      <c r="FI21" s="7"/>
      <c r="FJ21" s="7">
        <v>1</v>
      </c>
      <c r="FK21" s="7"/>
    </row>
    <row r="22" spans="1:167" ht="15.75" x14ac:dyDescent="0.25">
      <c r="A22" s="25">
        <v>9</v>
      </c>
      <c r="B22" s="7" t="s">
        <v>311</v>
      </c>
      <c r="C22" s="6"/>
      <c r="D22" s="6">
        <v>1</v>
      </c>
      <c r="E22" s="6"/>
      <c r="F22" s="22"/>
      <c r="G22" s="22">
        <v>1</v>
      </c>
      <c r="H22" s="22"/>
      <c r="I22" s="22"/>
      <c r="J22" s="22">
        <v>1</v>
      </c>
      <c r="K22" s="22"/>
      <c r="L22" s="22"/>
      <c r="M22" s="22">
        <v>1</v>
      </c>
      <c r="N22" s="22"/>
      <c r="O22" s="22">
        <v>1</v>
      </c>
      <c r="P22" s="22"/>
      <c r="Q22" s="22"/>
      <c r="R22" s="22">
        <v>1</v>
      </c>
      <c r="S22" s="22"/>
      <c r="T22" s="22"/>
      <c r="U22" s="7">
        <v>1</v>
      </c>
      <c r="V22" s="22"/>
      <c r="W22" s="22"/>
      <c r="X22" s="22"/>
      <c r="Y22" s="22">
        <v>1</v>
      </c>
      <c r="Z22" s="22"/>
      <c r="AA22" s="22">
        <v>1</v>
      </c>
      <c r="AB22" s="22"/>
      <c r="AC22" s="22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>
        <v>1</v>
      </c>
      <c r="BF22" s="7"/>
      <c r="BG22" s="7"/>
      <c r="BH22" s="7"/>
      <c r="BI22" s="7">
        <v>1</v>
      </c>
      <c r="BJ22" s="7"/>
      <c r="BK22" s="7">
        <v>1</v>
      </c>
      <c r="BL22" s="7"/>
      <c r="BM22" s="7"/>
      <c r="BN22" s="7"/>
      <c r="BO22" s="7">
        <v>1</v>
      </c>
      <c r="BP22" s="7"/>
      <c r="BQ22" s="7"/>
      <c r="BR22" s="7">
        <v>1</v>
      </c>
      <c r="BS22" s="7"/>
      <c r="BT22" s="7">
        <v>1</v>
      </c>
      <c r="BU22" s="7"/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>
        <v>1</v>
      </c>
      <c r="CG22" s="7"/>
      <c r="CH22" s="7"/>
      <c r="CI22" s="7">
        <v>1</v>
      </c>
      <c r="CJ22" s="7"/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/>
      <c r="DH22" s="7">
        <v>1</v>
      </c>
      <c r="DI22" s="7"/>
      <c r="DJ22" s="7"/>
      <c r="DK22" s="7">
        <v>1</v>
      </c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/>
      <c r="EC22" s="7">
        <v>1</v>
      </c>
      <c r="ED22" s="7"/>
      <c r="EE22" s="7">
        <v>1</v>
      </c>
      <c r="EF22" s="7"/>
      <c r="EG22" s="7"/>
      <c r="EH22" s="7"/>
      <c r="EI22" s="7">
        <v>1</v>
      </c>
      <c r="EJ22" s="7"/>
      <c r="EK22" s="7">
        <v>1</v>
      </c>
      <c r="EL22" s="7"/>
      <c r="EM22" s="7"/>
      <c r="EN22" s="7">
        <v>1</v>
      </c>
      <c r="EO22" s="7"/>
      <c r="EP22" s="7"/>
      <c r="EQ22" s="7"/>
      <c r="ER22" s="7">
        <v>1</v>
      </c>
      <c r="ES22" s="7"/>
      <c r="ET22" s="7"/>
      <c r="EU22" s="7">
        <v>1</v>
      </c>
      <c r="EV22" s="7"/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/>
      <c r="FG22" s="7">
        <v>1</v>
      </c>
      <c r="FH22" s="7"/>
      <c r="FI22" s="7"/>
      <c r="FJ22" s="7">
        <v>1</v>
      </c>
      <c r="FK22" s="7"/>
    </row>
    <row r="23" spans="1:167" ht="15.75" x14ac:dyDescent="0.25">
      <c r="A23" s="25">
        <v>10</v>
      </c>
      <c r="B23" s="7" t="str">
        <f>'[1]Младшая группа Акбота'!B27</f>
        <v>Захаров Ярослав</v>
      </c>
      <c r="C23" s="23">
        <v>1</v>
      </c>
      <c r="D23" s="23"/>
      <c r="E23" s="23"/>
      <c r="F23" s="22">
        <v>1</v>
      </c>
      <c r="G23" s="22"/>
      <c r="H23" s="22"/>
      <c r="I23" s="22">
        <v>1</v>
      </c>
      <c r="J23" s="22"/>
      <c r="K23" s="22"/>
      <c r="L23" s="24">
        <v>1</v>
      </c>
      <c r="M23" s="24"/>
      <c r="N23" s="24"/>
      <c r="O23" s="24">
        <v>1</v>
      </c>
      <c r="P23" s="24"/>
      <c r="Q23" s="24"/>
      <c r="R23" s="24"/>
      <c r="S23" s="24">
        <v>1</v>
      </c>
      <c r="T23" s="24"/>
      <c r="U23" s="9">
        <v>1</v>
      </c>
      <c r="V23" s="24"/>
      <c r="W23" s="24"/>
      <c r="X23" s="24">
        <v>1</v>
      </c>
      <c r="Y23" s="24"/>
      <c r="Z23" s="24"/>
      <c r="AA23" s="24"/>
      <c r="AB23" s="24">
        <v>1</v>
      </c>
      <c r="AC23" s="24"/>
      <c r="AD23" s="7"/>
      <c r="AE23" s="7">
        <v>1</v>
      </c>
      <c r="AF23" s="7"/>
      <c r="AG23" s="7">
        <v>1</v>
      </c>
      <c r="AH23" s="7"/>
      <c r="AI23" s="7"/>
      <c r="AJ23" s="7"/>
      <c r="AK23" s="7">
        <v>1</v>
      </c>
      <c r="AL23" s="7"/>
      <c r="AM23" s="7"/>
      <c r="AN23" s="7">
        <v>1</v>
      </c>
      <c r="AO23" s="7"/>
      <c r="AP23" s="7"/>
      <c r="AQ23" s="7">
        <v>1</v>
      </c>
      <c r="AR23" s="7"/>
      <c r="AS23" s="7"/>
      <c r="AT23" s="7">
        <v>1</v>
      </c>
      <c r="AU23" s="7"/>
      <c r="AV23" s="9"/>
      <c r="AW23" s="9">
        <v>1</v>
      </c>
      <c r="AX23" s="9"/>
      <c r="AY23" s="9"/>
      <c r="AZ23" s="9">
        <v>1</v>
      </c>
      <c r="BA23" s="9"/>
      <c r="BB23" s="9"/>
      <c r="BC23" s="9">
        <v>1</v>
      </c>
      <c r="BD23" s="9"/>
      <c r="BE23" s="9"/>
      <c r="BF23" s="9">
        <v>1</v>
      </c>
      <c r="BG23" s="9"/>
      <c r="BH23" s="9"/>
      <c r="BI23" s="9">
        <v>1</v>
      </c>
      <c r="BJ23" s="9"/>
      <c r="BK23" s="7"/>
      <c r="BL23" s="7">
        <v>1</v>
      </c>
      <c r="BM23" s="7"/>
      <c r="BN23" s="7">
        <v>1</v>
      </c>
      <c r="BO23" s="7"/>
      <c r="BP23" s="7"/>
      <c r="BQ23" s="9"/>
      <c r="BR23" s="9">
        <v>1</v>
      </c>
      <c r="BS23" s="9"/>
      <c r="BT23" s="9"/>
      <c r="BU23" s="9">
        <v>1</v>
      </c>
      <c r="BV23" s="9"/>
      <c r="BW23" s="7">
        <v>1</v>
      </c>
      <c r="BX23" s="7"/>
      <c r="BY23" s="7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/>
      <c r="CJ23" s="9">
        <v>1</v>
      </c>
      <c r="CK23" s="9"/>
      <c r="CL23" s="9">
        <v>1</v>
      </c>
      <c r="CM23" s="9"/>
      <c r="CN23" s="9"/>
      <c r="CO23" s="9">
        <v>1</v>
      </c>
      <c r="CP23" s="9"/>
      <c r="CQ23" s="9"/>
      <c r="CR23" s="9">
        <v>1</v>
      </c>
      <c r="CS23" s="9"/>
      <c r="CT23" s="9"/>
      <c r="CU23" s="9">
        <v>1</v>
      </c>
      <c r="CV23" s="9"/>
      <c r="CW23" s="9"/>
      <c r="CX23" s="9"/>
      <c r="CY23" s="9">
        <v>1</v>
      </c>
      <c r="CZ23" s="9"/>
      <c r="DA23" s="9"/>
      <c r="DB23" s="9">
        <v>1</v>
      </c>
      <c r="DC23" s="9"/>
      <c r="DD23" s="9"/>
      <c r="DE23" s="9">
        <v>1</v>
      </c>
      <c r="DF23" s="9"/>
      <c r="DG23" s="9">
        <v>1</v>
      </c>
      <c r="DH23" s="9"/>
      <c r="DI23" s="9"/>
      <c r="DJ23" s="9"/>
      <c r="DK23" s="9">
        <v>1</v>
      </c>
      <c r="DL23" s="9"/>
      <c r="DM23" s="9">
        <v>1</v>
      </c>
      <c r="DN23" s="9"/>
      <c r="DO23" s="9"/>
      <c r="DP23" s="9"/>
      <c r="DQ23" s="9">
        <v>1</v>
      </c>
      <c r="DR23" s="9"/>
      <c r="DS23" s="7"/>
      <c r="DT23" s="7">
        <v>1</v>
      </c>
      <c r="DU23" s="7"/>
      <c r="DV23" s="7"/>
      <c r="DW23" s="7">
        <v>1</v>
      </c>
      <c r="DX23" s="7"/>
      <c r="DY23" s="7"/>
      <c r="DZ23" s="7">
        <v>1</v>
      </c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/>
      <c r="EL23" s="7">
        <v>1</v>
      </c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>
        <v>1</v>
      </c>
      <c r="FG23" s="7"/>
      <c r="FH23" s="7"/>
      <c r="FI23" s="7">
        <v>1</v>
      </c>
      <c r="FJ23" s="7"/>
      <c r="FK23" s="7"/>
    </row>
    <row r="24" spans="1:167" ht="15.75" x14ac:dyDescent="0.25">
      <c r="A24" s="25">
        <v>11</v>
      </c>
      <c r="B24" s="7" t="str">
        <f>'[1]Младшая группа Акбота'!B28</f>
        <v>Ихсанова Селин</v>
      </c>
      <c r="C24" s="6">
        <v>1</v>
      </c>
      <c r="D24" s="6"/>
      <c r="E24" s="6"/>
      <c r="F24" s="22">
        <v>1</v>
      </c>
      <c r="G24" s="22"/>
      <c r="H24" s="22"/>
      <c r="I24" s="22"/>
      <c r="J24" s="22">
        <v>1</v>
      </c>
      <c r="K24" s="22"/>
      <c r="L24" s="22"/>
      <c r="M24" s="22">
        <v>1</v>
      </c>
      <c r="N24" s="22"/>
      <c r="O24" s="22"/>
      <c r="P24" s="22">
        <v>1</v>
      </c>
      <c r="Q24" s="22"/>
      <c r="R24" s="22">
        <v>1</v>
      </c>
      <c r="S24" s="22"/>
      <c r="T24" s="22"/>
      <c r="U24" s="7"/>
      <c r="V24" s="22">
        <v>1</v>
      </c>
      <c r="W24" s="22"/>
      <c r="X24" s="22">
        <v>1</v>
      </c>
      <c r="Y24" s="22"/>
      <c r="Z24" s="22"/>
      <c r="AA24" s="22">
        <v>1</v>
      </c>
      <c r="AB24" s="22"/>
      <c r="AC24" s="22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>
        <v>1</v>
      </c>
      <c r="CJ24" s="7"/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>
        <v>1</v>
      </c>
      <c r="DB24" s="7"/>
      <c r="DC24" s="7"/>
      <c r="DD24" s="7">
        <v>1</v>
      </c>
      <c r="DE24" s="7"/>
      <c r="DF24" s="7"/>
      <c r="DG24" s="7"/>
      <c r="DH24" s="7">
        <v>1</v>
      </c>
      <c r="DI24" s="7"/>
      <c r="DJ24" s="7"/>
      <c r="DK24" s="7">
        <v>1</v>
      </c>
      <c r="DL24" s="7"/>
      <c r="DM24" s="7">
        <v>1</v>
      </c>
      <c r="DN24" s="7"/>
      <c r="DO24" s="7"/>
      <c r="DP24" s="7">
        <v>1</v>
      </c>
      <c r="DQ24" s="7"/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>
        <v>1</v>
      </c>
      <c r="EC24" s="7"/>
      <c r="ED24" s="7"/>
      <c r="EE24" s="7">
        <v>1</v>
      </c>
      <c r="EF24" s="7"/>
      <c r="EG24" s="7"/>
      <c r="EH24" s="7"/>
      <c r="EI24" s="7">
        <v>1</v>
      </c>
      <c r="EJ24" s="7"/>
      <c r="EK24" s="7">
        <v>1</v>
      </c>
      <c r="EL24" s="7"/>
      <c r="EM24" s="7"/>
      <c r="EN24" s="7">
        <v>1</v>
      </c>
      <c r="EO24" s="7"/>
      <c r="EP24" s="7"/>
      <c r="EQ24" s="7"/>
      <c r="ER24" s="7">
        <v>1</v>
      </c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/>
      <c r="FG24" s="7">
        <v>1</v>
      </c>
      <c r="FH24" s="7"/>
      <c r="FI24" s="7">
        <v>1</v>
      </c>
      <c r="FJ24" s="7"/>
      <c r="FK24" s="7"/>
    </row>
    <row r="25" spans="1:167" ht="15.75" x14ac:dyDescent="0.25">
      <c r="A25" s="38">
        <v>18</v>
      </c>
      <c r="B25" s="7" t="str">
        <f>'[1]Младшая группа Акбота'!B29</f>
        <v>Камалутдинова Сафия</v>
      </c>
      <c r="C25" s="39">
        <v>1</v>
      </c>
      <c r="D25" s="39"/>
      <c r="E25" s="39"/>
      <c r="F25" s="22">
        <v>1</v>
      </c>
      <c r="G25" s="22"/>
      <c r="H25" s="22"/>
      <c r="I25" s="22">
        <v>1</v>
      </c>
      <c r="J25" s="22"/>
      <c r="K25" s="22"/>
      <c r="L25" s="22">
        <v>1</v>
      </c>
      <c r="M25" s="22"/>
      <c r="N25" s="22"/>
      <c r="O25" s="22">
        <v>1</v>
      </c>
      <c r="P25" s="22"/>
      <c r="Q25" s="22"/>
      <c r="R25" s="22">
        <v>1</v>
      </c>
      <c r="S25" s="22"/>
      <c r="T25" s="22"/>
      <c r="U25" s="7">
        <v>1</v>
      </c>
      <c r="V25" s="22"/>
      <c r="W25" s="22"/>
      <c r="X25" s="22"/>
      <c r="Y25" s="22">
        <v>1</v>
      </c>
      <c r="Z25" s="22"/>
      <c r="AA25" s="22"/>
      <c r="AB25" s="22">
        <v>1</v>
      </c>
      <c r="AC25" s="22"/>
      <c r="AD25" s="7"/>
      <c r="AE25" s="7">
        <v>1</v>
      </c>
      <c r="AF25" s="7"/>
      <c r="AG25" s="7"/>
      <c r="AH25" s="7">
        <v>1</v>
      </c>
      <c r="AI25" s="7"/>
      <c r="AJ25" s="7"/>
      <c r="AK25" s="7">
        <v>1</v>
      </c>
      <c r="AL25" s="7"/>
      <c r="AM25" s="7">
        <v>1</v>
      </c>
      <c r="AN25" s="7"/>
      <c r="AO25" s="7"/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/>
      <c r="AZ25" s="7">
        <v>1</v>
      </c>
      <c r="BA25" s="7"/>
      <c r="BB25" s="7"/>
      <c r="BC25" s="7">
        <v>1</v>
      </c>
      <c r="BD25" s="7"/>
      <c r="BE25" s="7"/>
      <c r="BF25" s="7">
        <v>1</v>
      </c>
      <c r="BG25" s="7"/>
      <c r="BH25" s="7"/>
      <c r="BI25" s="7">
        <v>1</v>
      </c>
      <c r="BJ25" s="7"/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/>
      <c r="EC25" s="7">
        <v>1</v>
      </c>
      <c r="ED25" s="7"/>
      <c r="EE25" s="7"/>
      <c r="EF25" s="7">
        <v>1</v>
      </c>
      <c r="EG25" s="7"/>
      <c r="EH25" s="7">
        <v>1</v>
      </c>
      <c r="EI25" s="7"/>
      <c r="EJ25" s="7"/>
      <c r="EK25" s="7"/>
      <c r="EL25" s="7">
        <v>1</v>
      </c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/>
      <c r="FJ25" s="7">
        <v>1</v>
      </c>
      <c r="FK25" s="7"/>
    </row>
    <row r="26" spans="1:167" ht="15.75" x14ac:dyDescent="0.25">
      <c r="A26" s="25">
        <v>13</v>
      </c>
      <c r="B26" s="7" t="str">
        <f>'[1]Младшая группа Акбота'!B30</f>
        <v>Катаева Майя</v>
      </c>
      <c r="C26" s="6">
        <v>1</v>
      </c>
      <c r="D26" s="6"/>
      <c r="E26" s="6"/>
      <c r="F26" s="22">
        <v>1</v>
      </c>
      <c r="G26" s="22"/>
      <c r="H26" s="22"/>
      <c r="I26" s="22">
        <v>1</v>
      </c>
      <c r="J26" s="22"/>
      <c r="K26" s="22"/>
      <c r="L26" s="22">
        <v>1</v>
      </c>
      <c r="M26" s="22"/>
      <c r="N26" s="22"/>
      <c r="O26" s="22">
        <v>1</v>
      </c>
      <c r="P26" s="22"/>
      <c r="Q26" s="22"/>
      <c r="R26" s="22"/>
      <c r="S26" s="22">
        <v>1</v>
      </c>
      <c r="T26" s="22"/>
      <c r="U26" s="7">
        <v>1</v>
      </c>
      <c r="V26" s="22"/>
      <c r="W26" s="22"/>
      <c r="X26" s="22">
        <v>1</v>
      </c>
      <c r="Y26" s="22"/>
      <c r="Z26" s="22"/>
      <c r="AA26" s="22"/>
      <c r="AB26" s="22">
        <v>1</v>
      </c>
      <c r="AC26" s="22"/>
      <c r="AD26" s="7">
        <v>1</v>
      </c>
      <c r="AE26" s="7"/>
      <c r="AF26" s="7"/>
      <c r="AG26" s="7">
        <v>1</v>
      </c>
      <c r="AH26" s="7"/>
      <c r="AI26" s="7"/>
      <c r="AJ26" s="7"/>
      <c r="AK26" s="7">
        <v>1</v>
      </c>
      <c r="AL26" s="7"/>
      <c r="AM26" s="7">
        <v>1</v>
      </c>
      <c r="AN26" s="7"/>
      <c r="AO26" s="7"/>
      <c r="AP26" s="7">
        <v>1</v>
      </c>
      <c r="AQ26" s="7"/>
      <c r="AR26" s="7"/>
      <c r="AS26" s="7">
        <v>1</v>
      </c>
      <c r="AT26" s="7"/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>
        <v>1</v>
      </c>
      <c r="BF26" s="7"/>
      <c r="BG26" s="7"/>
      <c r="BH26" s="7"/>
      <c r="BI26" s="7">
        <v>1</v>
      </c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>
        <v>1</v>
      </c>
      <c r="BU26" s="7"/>
      <c r="BV26" s="7"/>
      <c r="BW26" s="7">
        <v>1</v>
      </c>
      <c r="BX26" s="7"/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>
        <v>1</v>
      </c>
      <c r="CP26" s="7"/>
      <c r="CQ26" s="7"/>
      <c r="CR26" s="7">
        <v>1</v>
      </c>
      <c r="CS26" s="7"/>
      <c r="CT26" s="7"/>
      <c r="CU26" s="7">
        <v>1</v>
      </c>
      <c r="CV26" s="7"/>
      <c r="CW26" s="7"/>
      <c r="CX26" s="7">
        <v>1</v>
      </c>
      <c r="CY26" s="7"/>
      <c r="CZ26" s="7"/>
      <c r="DA26" s="7">
        <v>1</v>
      </c>
      <c r="DB26" s="7"/>
      <c r="DC26" s="7"/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/>
      <c r="DN26" s="7">
        <v>1</v>
      </c>
      <c r="DO26" s="7"/>
      <c r="DP26" s="7">
        <v>1</v>
      </c>
      <c r="DQ26" s="7"/>
      <c r="DR26" s="7"/>
      <c r="DS26" s="7">
        <v>1</v>
      </c>
      <c r="DT26" s="7"/>
      <c r="DU26" s="7"/>
      <c r="DV26" s="7">
        <v>1</v>
      </c>
      <c r="DW26" s="7"/>
      <c r="DX26" s="7"/>
      <c r="DY26" s="7">
        <v>1</v>
      </c>
      <c r="DZ26" s="7"/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>
        <v>1</v>
      </c>
      <c r="EX26" s="7"/>
      <c r="EY26" s="7"/>
      <c r="EZ26" s="7">
        <v>1</v>
      </c>
      <c r="FA26" s="7"/>
      <c r="FB26" s="7"/>
      <c r="FC26" s="7"/>
      <c r="FD26" s="7">
        <v>1</v>
      </c>
      <c r="FE26" s="7"/>
      <c r="FF26" s="7">
        <v>1</v>
      </c>
      <c r="FG26" s="7"/>
      <c r="FH26" s="7"/>
      <c r="FI26" s="7"/>
      <c r="FJ26" s="7">
        <v>1</v>
      </c>
      <c r="FK26" s="7"/>
    </row>
    <row r="27" spans="1:167" ht="15.75" x14ac:dyDescent="0.25">
      <c r="A27" s="25">
        <v>14</v>
      </c>
      <c r="B27" s="7" t="str">
        <f>'[1]Младшая группа Акбота'!B31</f>
        <v>Куанышкалиева Сафия</v>
      </c>
      <c r="C27" s="23"/>
      <c r="D27" s="23">
        <v>1</v>
      </c>
      <c r="E27" s="23"/>
      <c r="F27" s="22"/>
      <c r="G27" s="22">
        <v>1</v>
      </c>
      <c r="H27" s="22"/>
      <c r="I27" s="22"/>
      <c r="J27" s="22">
        <v>1</v>
      </c>
      <c r="K27" s="22"/>
      <c r="L27" s="24">
        <v>1</v>
      </c>
      <c r="M27" s="24"/>
      <c r="N27" s="24"/>
      <c r="O27" s="24"/>
      <c r="P27" s="24">
        <v>1</v>
      </c>
      <c r="Q27" s="24"/>
      <c r="R27" s="24">
        <v>1</v>
      </c>
      <c r="S27" s="24"/>
      <c r="T27" s="24"/>
      <c r="U27" s="9">
        <v>1</v>
      </c>
      <c r="V27" s="24"/>
      <c r="W27" s="24"/>
      <c r="X27" s="24"/>
      <c r="Y27" s="24">
        <v>1</v>
      </c>
      <c r="Z27" s="24"/>
      <c r="AA27" s="24">
        <v>1</v>
      </c>
      <c r="AB27" s="24"/>
      <c r="AC27" s="24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>
        <v>1</v>
      </c>
      <c r="BF27" s="9"/>
      <c r="BG27" s="9"/>
      <c r="BH27" s="9"/>
      <c r="BI27" s="9">
        <v>1</v>
      </c>
      <c r="BJ27" s="9"/>
      <c r="BK27" s="7">
        <v>1</v>
      </c>
      <c r="BL27" s="7"/>
      <c r="BM27" s="7"/>
      <c r="BN27" s="7"/>
      <c r="BO27" s="7">
        <v>1</v>
      </c>
      <c r="BP27" s="7"/>
      <c r="BQ27" s="9">
        <v>1</v>
      </c>
      <c r="BR27" s="9"/>
      <c r="BS27" s="9"/>
      <c r="BT27" s="9">
        <v>1</v>
      </c>
      <c r="BU27" s="9"/>
      <c r="BV27" s="9"/>
      <c r="BW27" s="7">
        <v>1</v>
      </c>
      <c r="BX27" s="7"/>
      <c r="BY27" s="7"/>
      <c r="BZ27" s="9">
        <v>1</v>
      </c>
      <c r="CA27" s="9"/>
      <c r="CB27" s="9"/>
      <c r="CC27" s="9"/>
      <c r="CD27" s="9">
        <v>1</v>
      </c>
      <c r="CE27" s="9"/>
      <c r="CF27" s="9">
        <v>1</v>
      </c>
      <c r="CG27" s="9"/>
      <c r="CH27" s="9"/>
      <c r="CI27" s="9"/>
      <c r="CJ27" s="9">
        <v>1</v>
      </c>
      <c r="CK27" s="9"/>
      <c r="CL27" s="9">
        <v>1</v>
      </c>
      <c r="CM27" s="9"/>
      <c r="CN27" s="9"/>
      <c r="CO27" s="9">
        <v>1</v>
      </c>
      <c r="CP27" s="9"/>
      <c r="CQ27" s="9"/>
      <c r="CR27" s="9">
        <v>1</v>
      </c>
      <c r="CS27" s="9"/>
      <c r="CT27" s="9"/>
      <c r="CU27" s="9"/>
      <c r="CV27" s="9">
        <v>1</v>
      </c>
      <c r="CW27" s="9"/>
      <c r="CX27" s="9">
        <v>1</v>
      </c>
      <c r="CY27" s="9"/>
      <c r="CZ27" s="9"/>
      <c r="DA27" s="9"/>
      <c r="DB27" s="9">
        <v>1</v>
      </c>
      <c r="DC27" s="9"/>
      <c r="DD27" s="9"/>
      <c r="DE27" s="9">
        <v>1</v>
      </c>
      <c r="DF27" s="9"/>
      <c r="DG27" s="9">
        <v>1</v>
      </c>
      <c r="DH27" s="9"/>
      <c r="DI27" s="9"/>
      <c r="DJ27" s="9"/>
      <c r="DK27" s="9">
        <v>1</v>
      </c>
      <c r="DL27" s="9"/>
      <c r="DM27" s="9">
        <v>1</v>
      </c>
      <c r="DN27" s="9"/>
      <c r="DO27" s="9"/>
      <c r="DP27" s="9">
        <v>1</v>
      </c>
      <c r="DQ27" s="9"/>
      <c r="DR27" s="9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>
        <v>1</v>
      </c>
      <c r="ER27" s="7"/>
      <c r="ES27" s="7"/>
      <c r="ET27" s="7">
        <v>1</v>
      </c>
      <c r="EU27" s="7"/>
      <c r="EV27" s="7"/>
      <c r="EW27" s="7">
        <v>1</v>
      </c>
      <c r="EX27" s="7"/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>
        <v>1</v>
      </c>
      <c r="FJ27" s="7"/>
      <c r="FK27" s="7"/>
    </row>
    <row r="28" spans="1:167" ht="15.75" x14ac:dyDescent="0.25">
      <c r="A28" s="25">
        <v>15</v>
      </c>
      <c r="B28" s="7" t="str">
        <f>'[1]Младшая группа Акбота'!B32</f>
        <v>Магай Руслан</v>
      </c>
      <c r="C28" s="6">
        <v>1</v>
      </c>
      <c r="D28" s="6"/>
      <c r="E28" s="6"/>
      <c r="F28" s="22">
        <v>1</v>
      </c>
      <c r="G28" s="22"/>
      <c r="H28" s="22"/>
      <c r="I28" s="22">
        <v>1</v>
      </c>
      <c r="J28" s="22"/>
      <c r="K28" s="22"/>
      <c r="L28" s="22">
        <v>1</v>
      </c>
      <c r="M28" s="22"/>
      <c r="N28" s="22"/>
      <c r="O28" s="22">
        <v>1</v>
      </c>
      <c r="P28" s="22"/>
      <c r="Q28" s="22"/>
      <c r="R28" s="22">
        <v>1</v>
      </c>
      <c r="S28" s="22"/>
      <c r="T28" s="22"/>
      <c r="U28" s="7"/>
      <c r="V28" s="22">
        <v>1</v>
      </c>
      <c r="W28" s="22"/>
      <c r="X28" s="22">
        <v>1</v>
      </c>
      <c r="Y28" s="22"/>
      <c r="Z28" s="22"/>
      <c r="AA28" s="22">
        <v>1</v>
      </c>
      <c r="AB28" s="22"/>
      <c r="AC28" s="22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/>
      <c r="AN28" s="7">
        <v>1</v>
      </c>
      <c r="AO28" s="7"/>
      <c r="AP28" s="7"/>
      <c r="AQ28" s="7">
        <v>1</v>
      </c>
      <c r="AR28" s="7"/>
      <c r="AS28" s="7"/>
      <c r="AT28" s="7">
        <v>1</v>
      </c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>
        <v>1</v>
      </c>
      <c r="BF28" s="7"/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/>
      <c r="BU28" s="7">
        <v>1</v>
      </c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/>
      <c r="CG28" s="7">
        <v>1</v>
      </c>
      <c r="CH28" s="7"/>
      <c r="CI28" s="7"/>
      <c r="CJ28" s="7">
        <v>1</v>
      </c>
      <c r="CK28" s="7"/>
      <c r="CL28" s="7">
        <v>1</v>
      </c>
      <c r="CM28" s="7"/>
      <c r="CN28" s="7"/>
      <c r="CO28" s="7"/>
      <c r="CP28" s="7">
        <v>1</v>
      </c>
      <c r="CQ28" s="7"/>
      <c r="CR28" s="7"/>
      <c r="CS28" s="7">
        <v>1</v>
      </c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/>
      <c r="DH28" s="7">
        <v>1</v>
      </c>
      <c r="DI28" s="7"/>
      <c r="DJ28" s="7">
        <v>1</v>
      </c>
      <c r="DK28" s="7"/>
      <c r="DL28" s="7"/>
      <c r="DM28" s="7">
        <v>1</v>
      </c>
      <c r="DN28" s="7"/>
      <c r="DO28" s="7"/>
      <c r="DP28" s="7"/>
      <c r="DQ28" s="7">
        <v>1</v>
      </c>
      <c r="DR28" s="7"/>
      <c r="DS28" s="7"/>
      <c r="DT28" s="7">
        <v>1</v>
      </c>
      <c r="DU28" s="7"/>
      <c r="DV28" s="7"/>
      <c r="DW28" s="7">
        <v>1</v>
      </c>
      <c r="DX28" s="7"/>
      <c r="DY28" s="7"/>
      <c r="DZ28" s="7">
        <v>1</v>
      </c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/>
      <c r="EL28" s="7">
        <v>1</v>
      </c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/>
      <c r="EX28" s="7">
        <v>1</v>
      </c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</row>
    <row r="29" spans="1:167" ht="15.75" x14ac:dyDescent="0.25">
      <c r="A29" s="38">
        <v>18</v>
      </c>
      <c r="B29" s="7" t="str">
        <f>'[1]Младшая группа Акбота'!B33</f>
        <v>Матаева Аминат</v>
      </c>
      <c r="C29" s="39">
        <v>1</v>
      </c>
      <c r="D29" s="39"/>
      <c r="E29" s="39"/>
      <c r="F29" s="22">
        <v>1</v>
      </c>
      <c r="G29" s="22"/>
      <c r="H29" s="22"/>
      <c r="I29" s="22">
        <v>1</v>
      </c>
      <c r="J29" s="22"/>
      <c r="K29" s="22"/>
      <c r="L29" s="22">
        <v>1</v>
      </c>
      <c r="M29" s="22"/>
      <c r="N29" s="22"/>
      <c r="O29" s="22">
        <v>1</v>
      </c>
      <c r="P29" s="22"/>
      <c r="Q29" s="22"/>
      <c r="R29" s="22">
        <v>1</v>
      </c>
      <c r="S29" s="22"/>
      <c r="T29" s="22"/>
      <c r="U29" s="7">
        <v>1</v>
      </c>
      <c r="V29" s="22"/>
      <c r="W29" s="22"/>
      <c r="X29" s="22"/>
      <c r="Y29" s="22">
        <v>1</v>
      </c>
      <c r="Z29" s="22"/>
      <c r="AA29" s="22"/>
      <c r="AB29" s="22">
        <v>1</v>
      </c>
      <c r="AC29" s="22"/>
      <c r="AD29" s="7"/>
      <c r="AE29" s="7">
        <v>1</v>
      </c>
      <c r="AF29" s="7"/>
      <c r="AG29" s="7"/>
      <c r="AH29" s="7">
        <v>1</v>
      </c>
      <c r="AI29" s="7"/>
      <c r="AJ29" s="7"/>
      <c r="AK29" s="7">
        <v>1</v>
      </c>
      <c r="AL29" s="7"/>
      <c r="AM29" s="7">
        <v>1</v>
      </c>
      <c r="AN29" s="7"/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/>
      <c r="EC29" s="7">
        <v>1</v>
      </c>
      <c r="ED29" s="7"/>
      <c r="EE29" s="7"/>
      <c r="EF29" s="7">
        <v>1</v>
      </c>
      <c r="EG29" s="7"/>
      <c r="EH29" s="7">
        <v>1</v>
      </c>
      <c r="EI29" s="7"/>
      <c r="EJ29" s="7"/>
      <c r="EK29" s="7"/>
      <c r="EL29" s="7">
        <v>1</v>
      </c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/>
      <c r="FJ29" s="7">
        <v>1</v>
      </c>
      <c r="FK29" s="7"/>
    </row>
    <row r="30" spans="1:167" ht="15.75" x14ac:dyDescent="0.25">
      <c r="A30" s="25">
        <v>17</v>
      </c>
      <c r="B30" s="7" t="str">
        <f>'[1]Младшая группа Акбота'!B34</f>
        <v>Мирамгалиева Айгерим</v>
      </c>
      <c r="C30" s="6">
        <v>1</v>
      </c>
      <c r="D30" s="6"/>
      <c r="E30" s="6"/>
      <c r="F30" s="22">
        <v>1</v>
      </c>
      <c r="G30" s="22"/>
      <c r="H30" s="22"/>
      <c r="I30" s="22"/>
      <c r="J30" s="22">
        <v>1</v>
      </c>
      <c r="K30" s="22"/>
      <c r="L30" s="22">
        <v>1</v>
      </c>
      <c r="M30" s="22"/>
      <c r="N30" s="22"/>
      <c r="O30" s="22">
        <v>1</v>
      </c>
      <c r="P30" s="22"/>
      <c r="Q30" s="22"/>
      <c r="R30" s="22">
        <v>1</v>
      </c>
      <c r="S30" s="22"/>
      <c r="T30" s="22"/>
      <c r="U30" s="7">
        <v>1</v>
      </c>
      <c r="V30" s="22"/>
      <c r="W30" s="22"/>
      <c r="X30" s="22">
        <v>1</v>
      </c>
      <c r="Y30" s="22"/>
      <c r="Z30" s="22"/>
      <c r="AA30" s="22"/>
      <c r="AB30" s="22">
        <v>1</v>
      </c>
      <c r="AC30" s="22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/>
      <c r="AN30" s="7">
        <v>1</v>
      </c>
      <c r="AO30" s="7"/>
      <c r="AP30" s="7">
        <v>1</v>
      </c>
      <c r="AQ30" s="7"/>
      <c r="AR30" s="7"/>
      <c r="AS30" s="7">
        <v>1</v>
      </c>
      <c r="AT30" s="7"/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/>
      <c r="BX30" s="7">
        <v>1</v>
      </c>
      <c r="BY30" s="7"/>
      <c r="BZ30" s="7"/>
      <c r="CA30" s="7">
        <v>1</v>
      </c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/>
      <c r="DN30" s="7">
        <v>1</v>
      </c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/>
      <c r="EC30" s="7">
        <v>1</v>
      </c>
      <c r="ED30" s="7"/>
      <c r="EE30" s="7">
        <v>1</v>
      </c>
      <c r="EF30" s="7"/>
      <c r="EG30" s="7"/>
      <c r="EH30" s="7"/>
      <c r="EI30" s="7">
        <v>1</v>
      </c>
      <c r="EJ30" s="7"/>
      <c r="EK30" s="7">
        <v>1</v>
      </c>
      <c r="EL30" s="7"/>
      <c r="EM30" s="7"/>
      <c r="EN30" s="7"/>
      <c r="EO30" s="7">
        <v>1</v>
      </c>
      <c r="EP30" s="7"/>
      <c r="EQ30" s="7"/>
      <c r="ER30" s="7">
        <v>1</v>
      </c>
      <c r="ES30" s="7"/>
      <c r="ET30" s="7">
        <v>1</v>
      </c>
      <c r="EU30" s="7"/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/>
      <c r="FG30" s="7">
        <v>1</v>
      </c>
      <c r="FH30" s="7"/>
      <c r="FI30" s="7"/>
      <c r="FJ30" s="7">
        <v>1</v>
      </c>
      <c r="FK30" s="7"/>
    </row>
    <row r="31" spans="1:167" ht="15.75" x14ac:dyDescent="0.25">
      <c r="A31" s="25">
        <v>18</v>
      </c>
      <c r="B31" s="7" t="str">
        <f>'[1]Младшая группа Акбота'!B35</f>
        <v>Нармирова Малика</v>
      </c>
      <c r="C31" s="6">
        <v>1</v>
      </c>
      <c r="D31" s="6"/>
      <c r="E31" s="6"/>
      <c r="F31" s="22">
        <v>1</v>
      </c>
      <c r="G31" s="22"/>
      <c r="H31" s="22"/>
      <c r="I31" s="22">
        <v>1</v>
      </c>
      <c r="J31" s="22"/>
      <c r="K31" s="22"/>
      <c r="L31" s="22">
        <v>1</v>
      </c>
      <c r="M31" s="22"/>
      <c r="N31" s="22"/>
      <c r="O31" s="22">
        <v>1</v>
      </c>
      <c r="P31" s="22"/>
      <c r="Q31" s="22"/>
      <c r="R31" s="22">
        <v>1</v>
      </c>
      <c r="S31" s="22"/>
      <c r="T31" s="22"/>
      <c r="U31" s="7">
        <v>1</v>
      </c>
      <c r="V31" s="22"/>
      <c r="W31" s="22"/>
      <c r="X31" s="22"/>
      <c r="Y31" s="22">
        <v>1</v>
      </c>
      <c r="Z31" s="22"/>
      <c r="AA31" s="22"/>
      <c r="AB31" s="22">
        <v>1</v>
      </c>
      <c r="AC31" s="22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>
        <v>1</v>
      </c>
      <c r="AN31" s="7"/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/>
      <c r="BI31" s="7">
        <v>1</v>
      </c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>
        <v>1</v>
      </c>
      <c r="BU31" s="7"/>
      <c r="BV31" s="7"/>
      <c r="BW31" s="7">
        <v>1</v>
      </c>
      <c r="BX31" s="7"/>
      <c r="BY31" s="7"/>
      <c r="BZ31" s="7">
        <v>1</v>
      </c>
      <c r="CA31" s="7"/>
      <c r="CB31" s="7"/>
      <c r="CC31" s="7">
        <v>1</v>
      </c>
      <c r="CD31" s="7"/>
      <c r="CE31" s="7"/>
      <c r="CF31" s="7">
        <v>1</v>
      </c>
      <c r="CG31" s="7"/>
      <c r="CH31" s="7"/>
      <c r="CI31" s="7">
        <v>1</v>
      </c>
      <c r="CJ31" s="7"/>
      <c r="CK31" s="7"/>
      <c r="CL31" s="7">
        <v>1</v>
      </c>
      <c r="CM31" s="7"/>
      <c r="CN31" s="7"/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>
        <v>1</v>
      </c>
      <c r="DE31" s="7"/>
      <c r="DF31" s="7"/>
      <c r="DG31" s="7">
        <v>1</v>
      </c>
      <c r="DH31" s="7"/>
      <c r="DI31" s="7"/>
      <c r="DJ31" s="7">
        <v>1</v>
      </c>
      <c r="DK31" s="7"/>
      <c r="DL31" s="7"/>
      <c r="DM31" s="7">
        <v>1</v>
      </c>
      <c r="DN31" s="7"/>
      <c r="DO31" s="7"/>
      <c r="DP31" s="7">
        <v>1</v>
      </c>
      <c r="DQ31" s="7"/>
      <c r="DR31" s="7"/>
      <c r="DS31" s="7">
        <v>1</v>
      </c>
      <c r="DT31" s="7"/>
      <c r="DU31" s="7"/>
      <c r="DV31" s="7">
        <v>1</v>
      </c>
      <c r="DW31" s="7"/>
      <c r="DX31" s="7"/>
      <c r="DY31" s="7">
        <v>1</v>
      </c>
      <c r="DZ31" s="7"/>
      <c r="EA31" s="7"/>
      <c r="EB31" s="7"/>
      <c r="EC31" s="7">
        <v>1</v>
      </c>
      <c r="ED31" s="7"/>
      <c r="EE31" s="7"/>
      <c r="EF31" s="7">
        <v>1</v>
      </c>
      <c r="EG31" s="7"/>
      <c r="EH31" s="7">
        <v>1</v>
      </c>
      <c r="EI31" s="7"/>
      <c r="EJ31" s="7"/>
      <c r="EK31" s="7"/>
      <c r="EL31" s="7">
        <v>1</v>
      </c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>
        <v>1</v>
      </c>
      <c r="EX31" s="7"/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/>
      <c r="FJ31" s="7">
        <v>1</v>
      </c>
      <c r="FK31" s="7"/>
    </row>
    <row r="32" spans="1:167" ht="15.75" x14ac:dyDescent="0.25">
      <c r="A32" s="25">
        <v>19</v>
      </c>
      <c r="B32" s="7" t="str">
        <f>'[1]Младшая группа Акбота'!B36</f>
        <v>Нуржанов Ануар</v>
      </c>
      <c r="C32" s="6"/>
      <c r="D32" s="6">
        <v>1</v>
      </c>
      <c r="E32" s="6"/>
      <c r="F32" s="22"/>
      <c r="G32" s="22">
        <v>1</v>
      </c>
      <c r="H32" s="22"/>
      <c r="I32" s="22">
        <v>1</v>
      </c>
      <c r="J32" s="22"/>
      <c r="K32" s="22"/>
      <c r="L32" s="22">
        <v>1</v>
      </c>
      <c r="M32" s="22"/>
      <c r="N32" s="22"/>
      <c r="O32" s="22">
        <v>1</v>
      </c>
      <c r="P32" s="22"/>
      <c r="Q32" s="22"/>
      <c r="R32" s="22">
        <v>1</v>
      </c>
      <c r="S32" s="22"/>
      <c r="T32" s="22"/>
      <c r="U32" s="7">
        <v>1</v>
      </c>
      <c r="V32" s="22"/>
      <c r="W32" s="22"/>
      <c r="X32" s="22">
        <v>1</v>
      </c>
      <c r="Y32" s="22"/>
      <c r="Z32" s="22"/>
      <c r="AA32" s="22">
        <v>1</v>
      </c>
      <c r="AB32" s="22"/>
      <c r="AC32" s="22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/>
      <c r="AW32" s="7">
        <v>1</v>
      </c>
      <c r="AX32" s="7"/>
      <c r="AY32" s="7"/>
      <c r="AZ32" s="7">
        <v>1</v>
      </c>
      <c r="BA32" s="7"/>
      <c r="BB32" s="7"/>
      <c r="BC32" s="7">
        <v>1</v>
      </c>
      <c r="BD32" s="7"/>
      <c r="BE32" s="7">
        <v>1</v>
      </c>
      <c r="BF32" s="7"/>
      <c r="BG32" s="7"/>
      <c r="BH32" s="7"/>
      <c r="BI32" s="7">
        <v>1</v>
      </c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/>
      <c r="CD32" s="7">
        <v>1</v>
      </c>
      <c r="CE32" s="7"/>
      <c r="CF32" s="7">
        <v>1</v>
      </c>
      <c r="CG32" s="7"/>
      <c r="CH32" s="7"/>
      <c r="CI32" s="7"/>
      <c r="CJ32" s="7">
        <v>1</v>
      </c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/>
      <c r="DK32" s="7">
        <v>1</v>
      </c>
      <c r="DL32" s="7"/>
      <c r="DM32" s="7">
        <v>1</v>
      </c>
      <c r="DN32" s="7"/>
      <c r="DO32" s="7"/>
      <c r="DP32" s="7">
        <v>1</v>
      </c>
      <c r="DQ32" s="7"/>
      <c r="DR32" s="7"/>
      <c r="DS32" s="7">
        <v>1</v>
      </c>
      <c r="DT32" s="7"/>
      <c r="DU32" s="7"/>
      <c r="DV32" s="7"/>
      <c r="DW32" s="7">
        <v>1</v>
      </c>
      <c r="DX32" s="7"/>
      <c r="DY32" s="7">
        <v>1</v>
      </c>
      <c r="DZ32" s="7"/>
      <c r="EA32" s="7"/>
      <c r="EB32" s="7"/>
      <c r="EC32" s="7">
        <v>1</v>
      </c>
      <c r="ED32" s="7"/>
      <c r="EE32" s="7"/>
      <c r="EF32" s="7">
        <v>1</v>
      </c>
      <c r="EG32" s="7"/>
      <c r="EH32" s="7">
        <v>1</v>
      </c>
      <c r="EI32" s="7"/>
      <c r="EJ32" s="7"/>
      <c r="EK32" s="7">
        <v>1</v>
      </c>
      <c r="EL32" s="7"/>
      <c r="EM32" s="7"/>
      <c r="EN32" s="7">
        <v>1</v>
      </c>
      <c r="EO32" s="7"/>
      <c r="EP32" s="7"/>
      <c r="EQ32" s="7">
        <v>1</v>
      </c>
      <c r="ER32" s="7"/>
      <c r="ES32" s="7"/>
      <c r="ET32" s="7"/>
      <c r="EU32" s="7">
        <v>1</v>
      </c>
      <c r="EV32" s="7"/>
      <c r="EW32" s="7">
        <v>1</v>
      </c>
      <c r="EX32" s="7"/>
      <c r="EY32" s="7"/>
      <c r="EZ32" s="7">
        <v>1</v>
      </c>
      <c r="FA32" s="7"/>
      <c r="FB32" s="7"/>
      <c r="FC32" s="7">
        <v>1</v>
      </c>
      <c r="FD32" s="7"/>
      <c r="FE32" s="7"/>
      <c r="FF32" s="7">
        <v>1</v>
      </c>
      <c r="FG32" s="7"/>
      <c r="FH32" s="7"/>
      <c r="FI32" s="7">
        <v>1</v>
      </c>
      <c r="FJ32" s="7"/>
      <c r="FK32" s="7"/>
    </row>
    <row r="33" spans="1:167" x14ac:dyDescent="0.25">
      <c r="A33" s="25">
        <v>20</v>
      </c>
      <c r="B33" s="7" t="str">
        <f>'[1]Младшая группа Акбота'!B37</f>
        <v>Пыпич Каролина</v>
      </c>
      <c r="C33" s="25">
        <v>1</v>
      </c>
      <c r="D33" s="25"/>
      <c r="E33" s="25"/>
      <c r="F33" s="7">
        <v>1</v>
      </c>
      <c r="G33" s="7"/>
      <c r="H33" s="7"/>
      <c r="I33" s="7"/>
      <c r="J33" s="7">
        <v>1</v>
      </c>
      <c r="K33" s="7"/>
      <c r="L33" s="7">
        <v>1</v>
      </c>
      <c r="M33" s="7"/>
      <c r="N33" s="7"/>
      <c r="O33" s="7"/>
      <c r="P33" s="7">
        <v>1</v>
      </c>
      <c r="Q33" s="7"/>
      <c r="R33" s="7">
        <v>1</v>
      </c>
      <c r="S33" s="7"/>
      <c r="T33" s="7"/>
      <c r="U33" s="7"/>
      <c r="V33" s="7">
        <v>1</v>
      </c>
      <c r="W33" s="7"/>
      <c r="X33" s="7"/>
      <c r="Y33" s="7">
        <v>1</v>
      </c>
      <c r="Z33" s="7"/>
      <c r="AA33" s="7">
        <v>1</v>
      </c>
      <c r="AB33" s="7"/>
      <c r="AC33" s="7"/>
      <c r="AD33" s="7">
        <v>1</v>
      </c>
      <c r="AE33" s="7"/>
      <c r="AF33" s="7"/>
      <c r="AG33" s="7"/>
      <c r="AH33" s="7">
        <v>1</v>
      </c>
      <c r="AI33" s="7"/>
      <c r="AJ33" s="7">
        <v>1</v>
      </c>
      <c r="AK33" s="7"/>
      <c r="AL33" s="7"/>
      <c r="AM33" s="7"/>
      <c r="AN33" s="7">
        <v>1</v>
      </c>
      <c r="AO33" s="7"/>
      <c r="AP33" s="7">
        <v>1</v>
      </c>
      <c r="AQ33" s="7"/>
      <c r="AR33" s="7"/>
      <c r="AS33" s="7">
        <v>1</v>
      </c>
      <c r="AT33" s="7"/>
      <c r="AU33" s="7"/>
      <c r="AV33" s="7"/>
      <c r="AW33" s="7">
        <v>1</v>
      </c>
      <c r="AX33" s="7"/>
      <c r="AY33" s="7">
        <v>1</v>
      </c>
      <c r="AZ33" s="7"/>
      <c r="BA33" s="7"/>
      <c r="BB33" s="7"/>
      <c r="BC33" s="7">
        <v>1</v>
      </c>
      <c r="BD33" s="7"/>
      <c r="BE33" s="7">
        <v>1</v>
      </c>
      <c r="BF33" s="7"/>
      <c r="BG33" s="7"/>
      <c r="BH33" s="7"/>
      <c r="BI33" s="7">
        <v>1</v>
      </c>
      <c r="BJ33" s="7"/>
      <c r="BK33" s="7">
        <v>1</v>
      </c>
      <c r="BL33" s="7"/>
      <c r="BM33" s="7"/>
      <c r="BN33" s="7">
        <v>1</v>
      </c>
      <c r="BO33" s="7"/>
      <c r="BP33" s="7"/>
      <c r="BQ33" s="7">
        <v>1</v>
      </c>
      <c r="BR33" s="7"/>
      <c r="BS33" s="7"/>
      <c r="BT33" s="7">
        <v>1</v>
      </c>
      <c r="BU33" s="7"/>
      <c r="BV33" s="7"/>
      <c r="BW33" s="7">
        <v>1</v>
      </c>
      <c r="BX33" s="7"/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>
        <v>1</v>
      </c>
      <c r="DK33" s="7"/>
      <c r="DL33" s="7"/>
      <c r="DM33" s="7">
        <v>1</v>
      </c>
      <c r="DN33" s="7"/>
      <c r="DO33" s="7"/>
      <c r="DP33" s="7"/>
      <c r="DQ33" s="7">
        <v>1</v>
      </c>
      <c r="DR33" s="7"/>
      <c r="DS33" s="7"/>
      <c r="DT33" s="7">
        <v>1</v>
      </c>
      <c r="DU33" s="7"/>
      <c r="DV33" s="7">
        <v>1</v>
      </c>
      <c r="DW33" s="7"/>
      <c r="DX33" s="7"/>
      <c r="DY33" s="7"/>
      <c r="DZ33" s="7">
        <v>1</v>
      </c>
      <c r="EA33" s="7"/>
      <c r="EB33" s="7">
        <v>1</v>
      </c>
      <c r="EC33" s="7"/>
      <c r="ED33" s="7"/>
      <c r="EE33" s="7"/>
      <c r="EF33" s="7">
        <v>1</v>
      </c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>
        <v>1</v>
      </c>
      <c r="ER33" s="7"/>
      <c r="ES33" s="7"/>
      <c r="ET33" s="7"/>
      <c r="EU33" s="7">
        <v>1</v>
      </c>
      <c r="EV33" s="7"/>
      <c r="EW33" s="7">
        <v>1</v>
      </c>
      <c r="EX33" s="7"/>
      <c r="EY33" s="7"/>
      <c r="EZ33" s="7">
        <v>1</v>
      </c>
      <c r="FA33" s="7"/>
      <c r="FB33" s="7"/>
      <c r="FC33" s="7">
        <v>1</v>
      </c>
      <c r="FD33" s="7"/>
      <c r="FE33" s="7"/>
      <c r="FF33" s="7">
        <v>1</v>
      </c>
      <c r="FG33" s="7"/>
      <c r="FH33" s="7"/>
      <c r="FI33" s="7">
        <v>1</v>
      </c>
      <c r="FJ33" s="7"/>
      <c r="FK33" s="7"/>
    </row>
    <row r="34" spans="1:167" x14ac:dyDescent="0.25">
      <c r="A34" s="25">
        <v>21</v>
      </c>
      <c r="B34" s="7" t="str">
        <f>'[1]Младшая группа Акбота'!B38</f>
        <v>Рахметова Айлин</v>
      </c>
      <c r="C34" s="25">
        <v>1</v>
      </c>
      <c r="D34" s="25"/>
      <c r="E34" s="25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/>
      <c r="S34" s="7">
        <v>1</v>
      </c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/>
      <c r="AW34" s="7">
        <v>1</v>
      </c>
      <c r="AX34" s="7"/>
      <c r="AY34" s="7"/>
      <c r="AZ34" s="7">
        <v>1</v>
      </c>
      <c r="BA34" s="7"/>
      <c r="BB34" s="7"/>
      <c r="BC34" s="7">
        <v>1</v>
      </c>
      <c r="BD34" s="7"/>
      <c r="BE34" s="7"/>
      <c r="BF34" s="7">
        <v>1</v>
      </c>
      <c r="BG34" s="7"/>
      <c r="BH34" s="7"/>
      <c r="BI34" s="7">
        <v>1</v>
      </c>
      <c r="BJ34" s="7"/>
      <c r="BK34" s="7">
        <v>1</v>
      </c>
      <c r="BL34" s="7"/>
      <c r="BM34" s="7"/>
      <c r="BN34" s="7">
        <v>1</v>
      </c>
      <c r="BO34" s="7"/>
      <c r="BP34" s="7"/>
      <c r="BQ34" s="7"/>
      <c r="BR34" s="7">
        <v>1</v>
      </c>
      <c r="BS34" s="7"/>
      <c r="BT34" s="7"/>
      <c r="BU34" s="7">
        <v>1</v>
      </c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/>
      <c r="EF34" s="7">
        <v>1</v>
      </c>
      <c r="EG34" s="7"/>
      <c r="EH34" s="7"/>
      <c r="EI34" s="7">
        <v>1</v>
      </c>
      <c r="EJ34" s="7"/>
      <c r="EK34" s="7"/>
      <c r="EL34" s="7">
        <v>1</v>
      </c>
      <c r="EM34" s="7"/>
      <c r="EN34" s="7"/>
      <c r="EO34" s="7">
        <v>1</v>
      </c>
      <c r="EP34" s="7"/>
      <c r="EQ34" s="7">
        <v>1</v>
      </c>
      <c r="ER34" s="7"/>
      <c r="ES34" s="7"/>
      <c r="ET34" s="7"/>
      <c r="EU34" s="7">
        <v>1</v>
      </c>
      <c r="EV34" s="7"/>
      <c r="EW34" s="7"/>
      <c r="EX34" s="7">
        <v>1</v>
      </c>
      <c r="EY34" s="7"/>
      <c r="EZ34" s="7"/>
      <c r="FA34" s="7">
        <v>1</v>
      </c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</row>
    <row r="35" spans="1:167" x14ac:dyDescent="0.25">
      <c r="A35" s="25">
        <v>22</v>
      </c>
      <c r="B35" s="7" t="str">
        <f>'[1]Младшая группа Акбота'!B39</f>
        <v>Салаватова Наима</v>
      </c>
      <c r="C35" s="25">
        <v>1</v>
      </c>
      <c r="D35" s="25"/>
      <c r="E35" s="25"/>
      <c r="F35" s="7">
        <v>1</v>
      </c>
      <c r="G35" s="7"/>
      <c r="H35" s="7"/>
      <c r="I35" s="7">
        <v>1</v>
      </c>
      <c r="J35" s="7"/>
      <c r="K35" s="7"/>
      <c r="L35" s="7">
        <v>1</v>
      </c>
      <c r="M35" s="7"/>
      <c r="N35" s="7"/>
      <c r="O35" s="25">
        <v>1</v>
      </c>
      <c r="P35" s="25"/>
      <c r="Q35" s="7"/>
      <c r="R35" s="7">
        <v>1</v>
      </c>
      <c r="S35" s="7"/>
      <c r="T35" s="7"/>
      <c r="U35" s="7">
        <v>1</v>
      </c>
      <c r="V35" s="7"/>
      <c r="W35" s="7"/>
      <c r="X35" s="7">
        <v>1</v>
      </c>
      <c r="Y35" s="7"/>
      <c r="Z35" s="7"/>
      <c r="AA35" s="7">
        <v>1</v>
      </c>
      <c r="AB35" s="7"/>
      <c r="AC35" s="7"/>
      <c r="AD35" s="7">
        <v>1</v>
      </c>
      <c r="AE35" s="7"/>
      <c r="AF35" s="7"/>
      <c r="AG35" s="7">
        <v>1</v>
      </c>
      <c r="AH35" s="7"/>
      <c r="AI35" s="7"/>
      <c r="AJ35" s="7">
        <v>1</v>
      </c>
      <c r="AK35" s="7"/>
      <c r="AL35" s="7"/>
      <c r="AM35" s="7">
        <v>1</v>
      </c>
      <c r="AN35" s="7"/>
      <c r="AO35" s="7"/>
      <c r="AP35" s="7">
        <v>1</v>
      </c>
      <c r="AQ35" s="7"/>
      <c r="AR35" s="7"/>
      <c r="AS35" s="7">
        <v>1</v>
      </c>
      <c r="AT35" s="7"/>
      <c r="AU35" s="7"/>
      <c r="AV35" s="7"/>
      <c r="AW35" s="7">
        <v>1</v>
      </c>
      <c r="AX35" s="7"/>
      <c r="AY35" s="7">
        <v>1</v>
      </c>
      <c r="AZ35" s="7"/>
      <c r="BA35" s="7"/>
      <c r="BB35" s="7"/>
      <c r="BC35" s="7">
        <v>1</v>
      </c>
      <c r="BD35" s="7"/>
      <c r="BE35" s="7">
        <v>1</v>
      </c>
      <c r="BF35" s="7"/>
      <c r="BG35" s="7"/>
      <c r="BH35" s="7"/>
      <c r="BI35" s="7">
        <v>1</v>
      </c>
      <c r="BJ35" s="7"/>
      <c r="BK35" s="7">
        <v>1</v>
      </c>
      <c r="BL35" s="7"/>
      <c r="BM35" s="7"/>
      <c r="BN35" s="7">
        <v>1</v>
      </c>
      <c r="BO35" s="7"/>
      <c r="BP35" s="7"/>
      <c r="BQ35" s="7">
        <v>1</v>
      </c>
      <c r="BR35" s="7"/>
      <c r="BS35" s="7"/>
      <c r="BT35" s="7">
        <v>1</v>
      </c>
      <c r="BU35" s="7"/>
      <c r="BV35" s="7"/>
      <c r="BW35" s="7">
        <v>1</v>
      </c>
      <c r="BX35" s="7"/>
      <c r="BY35" s="7"/>
      <c r="BZ35" s="7">
        <v>1</v>
      </c>
      <c r="CA35" s="7"/>
      <c r="CB35" s="7"/>
      <c r="CC35" s="7">
        <v>1</v>
      </c>
      <c r="CD35" s="7"/>
      <c r="CE35" s="7"/>
      <c r="CF35" s="7">
        <v>1</v>
      </c>
      <c r="CG35" s="7"/>
      <c r="CH35" s="7"/>
      <c r="CI35" s="7">
        <v>1</v>
      </c>
      <c r="CJ35" s="7"/>
      <c r="CK35" s="7"/>
      <c r="CL35" s="7">
        <v>1</v>
      </c>
      <c r="CM35" s="7"/>
      <c r="CN35" s="7"/>
      <c r="CO35" s="7">
        <v>1</v>
      </c>
      <c r="CP35" s="7"/>
      <c r="CQ35" s="7"/>
      <c r="CR35" s="7">
        <v>1</v>
      </c>
      <c r="CS35" s="7"/>
      <c r="CT35" s="7"/>
      <c r="CU35" s="7">
        <v>1</v>
      </c>
      <c r="CV35" s="7"/>
      <c r="CW35" s="7"/>
      <c r="CX35" s="7">
        <v>1</v>
      </c>
      <c r="CY35" s="7"/>
      <c r="CZ35" s="7"/>
      <c r="DA35" s="7">
        <v>1</v>
      </c>
      <c r="DB35" s="7"/>
      <c r="DC35" s="7"/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>
        <v>1</v>
      </c>
      <c r="DN35" s="7"/>
      <c r="DO35" s="7"/>
      <c r="DP35" s="7">
        <v>1</v>
      </c>
      <c r="DQ35" s="7"/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>
        <v>1</v>
      </c>
      <c r="EF35" s="7"/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>
        <v>1</v>
      </c>
      <c r="ER35" s="7"/>
      <c r="ES35" s="7"/>
      <c r="ET35" s="7">
        <v>1</v>
      </c>
      <c r="EU35" s="7"/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>
        <v>1</v>
      </c>
      <c r="FG35" s="7"/>
      <c r="FH35" s="7"/>
      <c r="FI35" s="7">
        <v>1</v>
      </c>
      <c r="FJ35" s="7"/>
      <c r="FK35" s="7"/>
    </row>
    <row r="36" spans="1:167" x14ac:dyDescent="0.25">
      <c r="A36" s="25">
        <v>23</v>
      </c>
      <c r="B36" s="7" t="str">
        <f>'[1]Младшая группа Акбота'!B40</f>
        <v>Сафиева Ильнара</v>
      </c>
      <c r="C36" s="25"/>
      <c r="D36" s="25">
        <v>1</v>
      </c>
      <c r="E36" s="25"/>
      <c r="F36" s="7">
        <v>1</v>
      </c>
      <c r="G36" s="7"/>
      <c r="H36" s="7"/>
      <c r="I36" s="7">
        <v>1</v>
      </c>
      <c r="J36" s="7"/>
      <c r="K36" s="7"/>
      <c r="L36" s="7"/>
      <c r="M36" s="7">
        <v>1</v>
      </c>
      <c r="N36" s="7"/>
      <c r="O36" s="25"/>
      <c r="P36" s="25">
        <v>1</v>
      </c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/>
      <c r="AW36" s="7">
        <v>1</v>
      </c>
      <c r="AX36" s="7"/>
      <c r="AY36" s="7">
        <v>1</v>
      </c>
      <c r="AZ36" s="7"/>
      <c r="BA36" s="7"/>
      <c r="BB36" s="7"/>
      <c r="BC36" s="7">
        <v>1</v>
      </c>
      <c r="BD36" s="7"/>
      <c r="BE36" s="7">
        <v>1</v>
      </c>
      <c r="BF36" s="7"/>
      <c r="BG36" s="7"/>
      <c r="BH36" s="7"/>
      <c r="BI36" s="7">
        <v>1</v>
      </c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/>
      <c r="BU36" s="7">
        <v>1</v>
      </c>
      <c r="BV36" s="7"/>
      <c r="BW36" s="7"/>
      <c r="BX36" s="7">
        <v>1</v>
      </c>
      <c r="BY36" s="7"/>
      <c r="BZ36" s="7"/>
      <c r="CA36" s="7">
        <v>1</v>
      </c>
      <c r="CB36" s="7"/>
      <c r="CC36" s="7"/>
      <c r="CD36" s="7">
        <v>1</v>
      </c>
      <c r="CE36" s="7"/>
      <c r="CF36" s="7"/>
      <c r="CG36" s="7">
        <v>1</v>
      </c>
      <c r="CH36" s="7"/>
      <c r="CI36" s="7"/>
      <c r="CJ36" s="7">
        <v>1</v>
      </c>
      <c r="CK36" s="7"/>
      <c r="CL36" s="7"/>
      <c r="CM36" s="7">
        <v>1</v>
      </c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/>
      <c r="DE36" s="7">
        <v>1</v>
      </c>
      <c r="DF36" s="7"/>
      <c r="DG36" s="7"/>
      <c r="DH36" s="7">
        <v>1</v>
      </c>
      <c r="DI36" s="7"/>
      <c r="DJ36" s="7"/>
      <c r="DK36" s="7">
        <v>1</v>
      </c>
      <c r="DL36" s="7"/>
      <c r="DM36" s="7"/>
      <c r="DN36" s="7">
        <v>1</v>
      </c>
      <c r="DO36" s="7"/>
      <c r="DP36" s="7"/>
      <c r="DQ36" s="7">
        <v>1</v>
      </c>
      <c r="DR36" s="7"/>
      <c r="DS36" s="7"/>
      <c r="DT36" s="7">
        <v>1</v>
      </c>
      <c r="DU36" s="7"/>
      <c r="DV36" s="7"/>
      <c r="DW36" s="7">
        <v>1</v>
      </c>
      <c r="DX36" s="7"/>
      <c r="DY36" s="7"/>
      <c r="DZ36" s="7">
        <v>1</v>
      </c>
      <c r="EA36" s="7"/>
      <c r="EB36" s="7"/>
      <c r="EC36" s="7">
        <v>1</v>
      </c>
      <c r="ED36" s="7"/>
      <c r="EE36" s="7"/>
      <c r="EF36" s="7">
        <v>1</v>
      </c>
      <c r="EG36" s="7"/>
      <c r="EH36" s="7"/>
      <c r="EI36" s="7">
        <v>1</v>
      </c>
      <c r="EJ36" s="7"/>
      <c r="EK36" s="7"/>
      <c r="EL36" s="7">
        <v>1</v>
      </c>
      <c r="EM36" s="7"/>
      <c r="EN36" s="7"/>
      <c r="EO36" s="7">
        <v>1</v>
      </c>
      <c r="EP36" s="7"/>
      <c r="EQ36" s="7"/>
      <c r="ER36" s="7">
        <v>1</v>
      </c>
      <c r="ES36" s="7"/>
      <c r="ET36" s="7"/>
      <c r="EU36" s="7">
        <v>1</v>
      </c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/>
      <c r="FG36" s="7">
        <v>1</v>
      </c>
      <c r="FH36" s="7"/>
      <c r="FI36" s="7"/>
      <c r="FJ36" s="7">
        <v>1</v>
      </c>
      <c r="FK36" s="7"/>
    </row>
    <row r="37" spans="1:167" x14ac:dyDescent="0.25">
      <c r="A37" s="25">
        <v>24</v>
      </c>
      <c r="B37" s="7" t="s">
        <v>308</v>
      </c>
      <c r="C37" s="25">
        <v>1</v>
      </c>
      <c r="D37" s="25"/>
      <c r="E37" s="25"/>
      <c r="F37" s="7"/>
      <c r="G37" s="7">
        <v>1</v>
      </c>
      <c r="H37" s="7"/>
      <c r="I37" s="7">
        <v>1</v>
      </c>
      <c r="J37" s="7"/>
      <c r="K37" s="7"/>
      <c r="L37" s="7">
        <v>1</v>
      </c>
      <c r="M37" s="7"/>
      <c r="N37" s="7"/>
      <c r="O37" s="25">
        <v>1</v>
      </c>
      <c r="P37" s="25"/>
      <c r="Q37" s="7"/>
      <c r="R37" s="7"/>
      <c r="S37" s="7">
        <v>1</v>
      </c>
      <c r="T37" s="7"/>
      <c r="U37" s="7"/>
      <c r="V37" s="7">
        <v>1</v>
      </c>
      <c r="W37" s="7"/>
      <c r="X37" s="7"/>
      <c r="Y37" s="7">
        <v>1</v>
      </c>
      <c r="Z37" s="7"/>
      <c r="AA37" s="7"/>
      <c r="AB37" s="7">
        <v>1</v>
      </c>
      <c r="AC37" s="7"/>
      <c r="AD37" s="7"/>
      <c r="AE37" s="7">
        <v>1</v>
      </c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/>
      <c r="AW37" s="7">
        <v>1</v>
      </c>
      <c r="AX37" s="7"/>
      <c r="AY37" s="7">
        <v>1</v>
      </c>
      <c r="AZ37" s="7"/>
      <c r="BA37" s="7"/>
      <c r="BB37" s="7"/>
      <c r="BC37" s="7">
        <v>1</v>
      </c>
      <c r="BD37" s="7"/>
      <c r="BE37" s="7"/>
      <c r="BF37" s="7">
        <v>1</v>
      </c>
      <c r="BG37" s="7"/>
      <c r="BH37" s="7"/>
      <c r="BI37" s="7">
        <v>1</v>
      </c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>
        <v>1</v>
      </c>
      <c r="EF37" s="7"/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</row>
    <row r="38" spans="1:167" x14ac:dyDescent="0.25">
      <c r="A38" s="25">
        <v>25</v>
      </c>
      <c r="B38" s="7" t="s">
        <v>309</v>
      </c>
      <c r="C38" s="25"/>
      <c r="D38" s="25">
        <v>1</v>
      </c>
      <c r="E38" s="25"/>
      <c r="F38" s="7"/>
      <c r="G38" s="7">
        <v>1</v>
      </c>
      <c r="H38" s="7"/>
      <c r="I38" s="7">
        <v>1</v>
      </c>
      <c r="J38" s="7"/>
      <c r="K38" s="7"/>
      <c r="L38" s="7"/>
      <c r="M38" s="7">
        <v>1</v>
      </c>
      <c r="N38" s="7"/>
      <c r="O38" s="25"/>
      <c r="P38" s="25">
        <v>1</v>
      </c>
      <c r="Q38" s="7"/>
      <c r="R38" s="7"/>
      <c r="S38" s="7">
        <v>1</v>
      </c>
      <c r="T38" s="7"/>
      <c r="U38" s="7"/>
      <c r="V38" s="7">
        <v>1</v>
      </c>
      <c r="W38" s="7"/>
      <c r="X38" s="7"/>
      <c r="Y38" s="7">
        <v>1</v>
      </c>
      <c r="Z38" s="7"/>
      <c r="AA38" s="7"/>
      <c r="AB38" s="7">
        <v>1</v>
      </c>
      <c r="AC38" s="7"/>
      <c r="AD38" s="7"/>
      <c r="AE38" s="7">
        <v>1</v>
      </c>
      <c r="AF38" s="7"/>
      <c r="AG38" s="7"/>
      <c r="AH38" s="7">
        <v>1</v>
      </c>
      <c r="AI38" s="7"/>
      <c r="AJ38" s="7"/>
      <c r="AK38" s="7">
        <v>1</v>
      </c>
      <c r="AL38" s="7"/>
      <c r="AM38" s="7"/>
      <c r="AN38" s="7">
        <v>1</v>
      </c>
      <c r="AO38" s="7"/>
      <c r="AP38" s="7"/>
      <c r="AQ38" s="7">
        <v>1</v>
      </c>
      <c r="AR38" s="7"/>
      <c r="AS38" s="7"/>
      <c r="AT38" s="7">
        <v>1</v>
      </c>
      <c r="AU38" s="7"/>
      <c r="AV38" s="7"/>
      <c r="AW38" s="7">
        <v>1</v>
      </c>
      <c r="AX38" s="7"/>
      <c r="AY38" s="7">
        <v>1</v>
      </c>
      <c r="AZ38" s="7"/>
      <c r="BA38" s="7"/>
      <c r="BB38" s="7"/>
      <c r="BC38" s="7">
        <v>1</v>
      </c>
      <c r="BD38" s="7"/>
      <c r="BE38" s="7"/>
      <c r="BF38" s="7">
        <v>1</v>
      </c>
      <c r="BG38" s="7"/>
      <c r="BH38" s="7"/>
      <c r="BI38" s="7">
        <v>1</v>
      </c>
      <c r="BJ38" s="7"/>
      <c r="BK38" s="7">
        <v>1</v>
      </c>
      <c r="BL38" s="7"/>
      <c r="BM38" s="7"/>
      <c r="BN38" s="7">
        <v>1</v>
      </c>
      <c r="BO38" s="7"/>
      <c r="BP38" s="7"/>
      <c r="BQ38" s="7"/>
      <c r="BR38" s="7">
        <v>1</v>
      </c>
      <c r="BS38" s="7"/>
      <c r="BT38" s="7">
        <v>1</v>
      </c>
      <c r="BU38" s="7"/>
      <c r="BV38" s="7"/>
      <c r="BW38" s="7">
        <v>1</v>
      </c>
      <c r="BX38" s="7"/>
      <c r="BY38" s="7"/>
      <c r="BZ38" s="7">
        <v>1</v>
      </c>
      <c r="CA38" s="7"/>
      <c r="CB38" s="7"/>
      <c r="CC38" s="7">
        <v>1</v>
      </c>
      <c r="CD38" s="7"/>
      <c r="CE38" s="7"/>
      <c r="CF38" s="7">
        <v>1</v>
      </c>
      <c r="CG38" s="7"/>
      <c r="CH38" s="7"/>
      <c r="CI38" s="7">
        <v>1</v>
      </c>
      <c r="CJ38" s="7"/>
      <c r="CK38" s="7"/>
      <c r="CL38" s="7">
        <v>1</v>
      </c>
      <c r="CM38" s="7"/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>
        <v>1</v>
      </c>
      <c r="CY38" s="7"/>
      <c r="CZ38" s="7"/>
      <c r="DA38" s="7"/>
      <c r="DB38" s="7">
        <v>1</v>
      </c>
      <c r="DC38" s="7"/>
      <c r="DD38" s="7"/>
      <c r="DE38" s="7">
        <v>1</v>
      </c>
      <c r="DF38" s="7"/>
      <c r="DG38" s="7"/>
      <c r="DH38" s="7">
        <v>1</v>
      </c>
      <c r="DI38" s="7"/>
      <c r="DJ38" s="7"/>
      <c r="DK38" s="7">
        <v>1</v>
      </c>
      <c r="DL38" s="7"/>
      <c r="DM38" s="7"/>
      <c r="DN38" s="7">
        <v>1</v>
      </c>
      <c r="DO38" s="7"/>
      <c r="DP38" s="7"/>
      <c r="DQ38" s="7">
        <v>1</v>
      </c>
      <c r="DR38" s="7"/>
      <c r="DS38" s="7"/>
      <c r="DT38" s="7">
        <v>1</v>
      </c>
      <c r="DU38" s="7"/>
      <c r="DV38" s="7"/>
      <c r="DW38" s="7">
        <v>1</v>
      </c>
      <c r="DX38" s="7"/>
      <c r="DY38" s="7"/>
      <c r="DZ38" s="7">
        <v>1</v>
      </c>
      <c r="EA38" s="7"/>
      <c r="EB38" s="7"/>
      <c r="EC38" s="7">
        <v>1</v>
      </c>
      <c r="ED38" s="7"/>
      <c r="EE38" s="7"/>
      <c r="EF38" s="7">
        <v>1</v>
      </c>
      <c r="EG38" s="7"/>
      <c r="EH38" s="7"/>
      <c r="EI38" s="7">
        <v>1</v>
      </c>
      <c r="EJ38" s="7"/>
      <c r="EK38" s="7"/>
      <c r="EL38" s="7">
        <v>1</v>
      </c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>
        <v>1</v>
      </c>
      <c r="EX38" s="7"/>
      <c r="EY38" s="7"/>
      <c r="EZ38" s="7">
        <v>1</v>
      </c>
      <c r="FA38" s="7"/>
      <c r="FB38" s="7"/>
      <c r="FC38" s="7">
        <v>1</v>
      </c>
      <c r="FD38" s="7"/>
      <c r="FE38" s="7"/>
      <c r="FF38" s="7"/>
      <c r="FG38" s="7">
        <v>1</v>
      </c>
      <c r="FH38" s="7"/>
      <c r="FI38" s="7"/>
      <c r="FJ38" s="7">
        <v>1</v>
      </c>
      <c r="FK38" s="7"/>
    </row>
    <row r="39" spans="1:167" x14ac:dyDescent="0.25">
      <c r="A39" s="38">
        <v>26</v>
      </c>
      <c r="B39" s="7" t="s">
        <v>312</v>
      </c>
      <c r="C39" s="38">
        <v>1</v>
      </c>
      <c r="D39" s="38"/>
      <c r="E39" s="38"/>
      <c r="F39" s="7"/>
      <c r="G39" s="7">
        <v>1</v>
      </c>
      <c r="H39" s="7"/>
      <c r="I39" s="7">
        <v>1</v>
      </c>
      <c r="J39" s="7"/>
      <c r="K39" s="7"/>
      <c r="L39" s="7">
        <v>1</v>
      </c>
      <c r="M39" s="7"/>
      <c r="N39" s="7"/>
      <c r="O39" s="38">
        <v>1</v>
      </c>
      <c r="P39" s="38"/>
      <c r="Q39" s="7"/>
      <c r="R39" s="7"/>
      <c r="S39" s="7">
        <v>1</v>
      </c>
      <c r="T39" s="7"/>
      <c r="U39" s="7"/>
      <c r="V39" s="7">
        <v>1</v>
      </c>
      <c r="W39" s="7"/>
      <c r="X39" s="7"/>
      <c r="Y39" s="7">
        <v>1</v>
      </c>
      <c r="Z39" s="7"/>
      <c r="AA39" s="7"/>
      <c r="AB39" s="7">
        <v>1</v>
      </c>
      <c r="AC39" s="7"/>
      <c r="AD39" s="7"/>
      <c r="AE39" s="7">
        <v>1</v>
      </c>
      <c r="AF39" s="7"/>
      <c r="AG39" s="7">
        <v>1</v>
      </c>
      <c r="AH39" s="7"/>
      <c r="AI39" s="7"/>
      <c r="AJ39" s="7">
        <v>1</v>
      </c>
      <c r="AK39" s="7"/>
      <c r="AL39" s="7"/>
      <c r="AM39" s="7">
        <v>1</v>
      </c>
      <c r="AN39" s="7"/>
      <c r="AO39" s="7"/>
      <c r="AP39" s="7">
        <v>1</v>
      </c>
      <c r="AQ39" s="7"/>
      <c r="AR39" s="7"/>
      <c r="AS39" s="7">
        <v>1</v>
      </c>
      <c r="AT39" s="7"/>
      <c r="AU39" s="7"/>
      <c r="AV39" s="7"/>
      <c r="AW39" s="7">
        <v>1</v>
      </c>
      <c r="AX39" s="7"/>
      <c r="AY39" s="7">
        <v>1</v>
      </c>
      <c r="AZ39" s="7"/>
      <c r="BA39" s="7"/>
      <c r="BB39" s="7"/>
      <c r="BC39" s="7">
        <v>1</v>
      </c>
      <c r="BD39" s="7"/>
      <c r="BE39" s="7"/>
      <c r="BF39" s="7">
        <v>1</v>
      </c>
      <c r="BG39" s="7"/>
      <c r="BH39" s="7"/>
      <c r="BI39" s="7">
        <v>1</v>
      </c>
      <c r="BJ39" s="7"/>
      <c r="BK39" s="7">
        <v>1</v>
      </c>
      <c r="BL39" s="7"/>
      <c r="BM39" s="7"/>
      <c r="BN39" s="7">
        <v>1</v>
      </c>
      <c r="BO39" s="7"/>
      <c r="BP39" s="7"/>
      <c r="BQ39" s="7">
        <v>1</v>
      </c>
      <c r="BR39" s="7"/>
      <c r="BS39" s="7"/>
      <c r="BT39" s="7">
        <v>1</v>
      </c>
      <c r="BU39" s="7"/>
      <c r="BV39" s="7"/>
      <c r="BW39" s="7">
        <v>1</v>
      </c>
      <c r="BX39" s="7"/>
      <c r="BY39" s="7"/>
      <c r="BZ39" s="7">
        <v>1</v>
      </c>
      <c r="CA39" s="7"/>
      <c r="CB39" s="7"/>
      <c r="CC39" s="7">
        <v>1</v>
      </c>
      <c r="CD39" s="7"/>
      <c r="CE39" s="7"/>
      <c r="CF39" s="7">
        <v>1</v>
      </c>
      <c r="CG39" s="7"/>
      <c r="CH39" s="7"/>
      <c r="CI39" s="7">
        <v>1</v>
      </c>
      <c r="CJ39" s="7"/>
      <c r="CK39" s="7"/>
      <c r="CL39" s="7">
        <v>1</v>
      </c>
      <c r="CM39" s="7"/>
      <c r="CN39" s="7"/>
      <c r="CO39" s="7">
        <v>1</v>
      </c>
      <c r="CP39" s="7"/>
      <c r="CQ39" s="7"/>
      <c r="CR39" s="7">
        <v>1</v>
      </c>
      <c r="CS39" s="7"/>
      <c r="CT39" s="7"/>
      <c r="CU39" s="7">
        <v>1</v>
      </c>
      <c r="CV39" s="7"/>
      <c r="CW39" s="7"/>
      <c r="CX39" s="7">
        <v>1</v>
      </c>
      <c r="CY39" s="7"/>
      <c r="CZ39" s="7"/>
      <c r="DA39" s="7">
        <v>1</v>
      </c>
      <c r="DB39" s="7"/>
      <c r="DC39" s="7"/>
      <c r="DD39" s="7">
        <v>1</v>
      </c>
      <c r="DE39" s="7"/>
      <c r="DF39" s="7"/>
      <c r="DG39" s="7">
        <v>1</v>
      </c>
      <c r="DH39" s="7"/>
      <c r="DI39" s="7"/>
      <c r="DJ39" s="7">
        <v>1</v>
      </c>
      <c r="DK39" s="7"/>
      <c r="DL39" s="7"/>
      <c r="DM39" s="7">
        <v>1</v>
      </c>
      <c r="DN39" s="7"/>
      <c r="DO39" s="7"/>
      <c r="DP39" s="7">
        <v>1</v>
      </c>
      <c r="DQ39" s="7"/>
      <c r="DR39" s="7"/>
      <c r="DS39" s="7">
        <v>1</v>
      </c>
      <c r="DT39" s="7"/>
      <c r="DU39" s="7"/>
      <c r="DV39" s="7">
        <v>1</v>
      </c>
      <c r="DW39" s="7"/>
      <c r="DX39" s="7"/>
      <c r="DY39" s="7">
        <v>1</v>
      </c>
      <c r="DZ39" s="7"/>
      <c r="EA39" s="7"/>
      <c r="EB39" s="7">
        <v>1</v>
      </c>
      <c r="EC39" s="7"/>
      <c r="ED39" s="7"/>
      <c r="EE39" s="7">
        <v>1</v>
      </c>
      <c r="EF39" s="7"/>
      <c r="EG39" s="7"/>
      <c r="EH39" s="7">
        <v>1</v>
      </c>
      <c r="EI39" s="7"/>
      <c r="EJ39" s="7"/>
      <c r="EK39" s="7">
        <v>1</v>
      </c>
      <c r="EL39" s="7"/>
      <c r="EM39" s="7"/>
      <c r="EN39" s="7">
        <v>1</v>
      </c>
      <c r="EO39" s="7"/>
      <c r="EP39" s="7"/>
      <c r="EQ39" s="7">
        <v>1</v>
      </c>
      <c r="ER39" s="7"/>
      <c r="ES39" s="7"/>
      <c r="ET39" s="7">
        <v>1</v>
      </c>
      <c r="EU39" s="7"/>
      <c r="EV39" s="7"/>
      <c r="EW39" s="7">
        <v>1</v>
      </c>
      <c r="EX39" s="7"/>
      <c r="EY39" s="7"/>
      <c r="EZ39" s="7">
        <v>1</v>
      </c>
      <c r="FA39" s="7"/>
      <c r="FB39" s="7"/>
      <c r="FC39" s="7">
        <v>1</v>
      </c>
      <c r="FD39" s="7"/>
      <c r="FE39" s="7"/>
      <c r="FF39" s="7">
        <v>1</v>
      </c>
      <c r="FG39" s="7"/>
      <c r="FH39" s="7"/>
      <c r="FI39" s="7">
        <v>1</v>
      </c>
      <c r="FJ39" s="7"/>
      <c r="FK39" s="7"/>
    </row>
    <row r="40" spans="1:167" x14ac:dyDescent="0.25">
      <c r="A40" s="25">
        <v>27</v>
      </c>
      <c r="B40" s="7" t="str">
        <f>'[1]Младшая группа Акбота'!B42</f>
        <v>Шаповалова София</v>
      </c>
      <c r="C40" s="25">
        <v>1</v>
      </c>
      <c r="D40" s="25"/>
      <c r="E40" s="25"/>
      <c r="F40" s="7">
        <v>1</v>
      </c>
      <c r="G40" s="7"/>
      <c r="H40" s="7"/>
      <c r="I40" s="7">
        <v>1</v>
      </c>
      <c r="J40" s="7"/>
      <c r="K40" s="7"/>
      <c r="L40" s="7">
        <v>1</v>
      </c>
      <c r="M40" s="7"/>
      <c r="N40" s="7"/>
      <c r="O40" s="25">
        <v>1</v>
      </c>
      <c r="P40" s="25"/>
      <c r="Q40" s="7"/>
      <c r="R40" s="7">
        <v>1</v>
      </c>
      <c r="S40" s="7"/>
      <c r="T40" s="7"/>
      <c r="U40" s="7">
        <v>1</v>
      </c>
      <c r="V40" s="7"/>
      <c r="W40" s="7"/>
      <c r="X40" s="7">
        <v>1</v>
      </c>
      <c r="Y40" s="7"/>
      <c r="Z40" s="7"/>
      <c r="AA40" s="7">
        <v>1</v>
      </c>
      <c r="AB40" s="7"/>
      <c r="AC40" s="7"/>
      <c r="AD40" s="7">
        <v>1</v>
      </c>
      <c r="AE40" s="7"/>
      <c r="AF40" s="7"/>
      <c r="AG40" s="7"/>
      <c r="AH40" s="7">
        <v>1</v>
      </c>
      <c r="AI40" s="7"/>
      <c r="AJ40" s="7"/>
      <c r="AK40" s="7">
        <v>1</v>
      </c>
      <c r="AL40" s="7"/>
      <c r="AM40" s="7"/>
      <c r="AN40" s="7">
        <v>1</v>
      </c>
      <c r="AO40" s="7"/>
      <c r="AP40" s="7"/>
      <c r="AQ40" s="7">
        <v>1</v>
      </c>
      <c r="AR40" s="7"/>
      <c r="AS40" s="7"/>
      <c r="AT40" s="7">
        <v>1</v>
      </c>
      <c r="AU40" s="7"/>
      <c r="AV40" s="7"/>
      <c r="AW40" s="7">
        <v>1</v>
      </c>
      <c r="AX40" s="7"/>
      <c r="AY40" s="7"/>
      <c r="AZ40" s="7">
        <v>1</v>
      </c>
      <c r="BA40" s="7"/>
      <c r="BB40" s="7"/>
      <c r="BC40" s="7">
        <v>1</v>
      </c>
      <c r="BD40" s="7"/>
      <c r="BE40" s="7"/>
      <c r="BF40" s="7">
        <v>1</v>
      </c>
      <c r="BG40" s="7"/>
      <c r="BH40" s="7"/>
      <c r="BI40" s="7">
        <v>1</v>
      </c>
      <c r="BJ40" s="7"/>
      <c r="BK40" s="7"/>
      <c r="BL40" s="7">
        <v>1</v>
      </c>
      <c r="BM40" s="7"/>
      <c r="BN40" s="7">
        <v>1</v>
      </c>
      <c r="BO40" s="7"/>
      <c r="BP40" s="7"/>
      <c r="BQ40" s="7">
        <v>1</v>
      </c>
      <c r="BR40" s="7"/>
      <c r="BS40" s="7"/>
      <c r="BT40" s="7">
        <v>1</v>
      </c>
      <c r="BU40" s="7"/>
      <c r="BV40" s="7"/>
      <c r="BW40" s="7">
        <v>1</v>
      </c>
      <c r="BX40" s="7"/>
      <c r="BY40" s="7"/>
      <c r="BZ40" s="7">
        <v>1</v>
      </c>
      <c r="CA40" s="7"/>
      <c r="CB40" s="7"/>
      <c r="CC40" s="7">
        <v>1</v>
      </c>
      <c r="CD40" s="7"/>
      <c r="CE40" s="7"/>
      <c r="CF40" s="7">
        <v>1</v>
      </c>
      <c r="CG40" s="7"/>
      <c r="CH40" s="7"/>
      <c r="CI40" s="7">
        <v>1</v>
      </c>
      <c r="CJ40" s="7"/>
      <c r="CK40" s="7"/>
      <c r="CL40" s="7">
        <v>1</v>
      </c>
      <c r="CM40" s="7"/>
      <c r="CN40" s="7"/>
      <c r="CO40" s="7">
        <v>1</v>
      </c>
      <c r="CP40" s="7"/>
      <c r="CQ40" s="7"/>
      <c r="CR40" s="7">
        <v>1</v>
      </c>
      <c r="CS40" s="7"/>
      <c r="CT40" s="7"/>
      <c r="CU40" s="7">
        <v>1</v>
      </c>
      <c r="CV40" s="7"/>
      <c r="CW40" s="7"/>
      <c r="CX40" s="7">
        <v>1</v>
      </c>
      <c r="CY40" s="7"/>
      <c r="CZ40" s="7"/>
      <c r="DA40" s="7">
        <v>1</v>
      </c>
      <c r="DB40" s="7"/>
      <c r="DC40" s="7"/>
      <c r="DD40" s="7">
        <v>1</v>
      </c>
      <c r="DE40" s="7"/>
      <c r="DF40" s="7"/>
      <c r="DG40" s="7">
        <v>1</v>
      </c>
      <c r="DH40" s="7"/>
      <c r="DI40" s="7"/>
      <c r="DJ40" s="7">
        <v>1</v>
      </c>
      <c r="DK40" s="7"/>
      <c r="DL40" s="7"/>
      <c r="DM40" s="7">
        <v>1</v>
      </c>
      <c r="DN40" s="7"/>
      <c r="DO40" s="7"/>
      <c r="DP40" s="7">
        <v>1</v>
      </c>
      <c r="DQ40" s="7"/>
      <c r="DR40" s="7"/>
      <c r="DS40" s="7">
        <v>1</v>
      </c>
      <c r="DT40" s="7"/>
      <c r="DU40" s="7"/>
      <c r="DV40" s="7">
        <v>1</v>
      </c>
      <c r="DW40" s="7"/>
      <c r="DX40" s="7"/>
      <c r="DY40" s="7">
        <v>1</v>
      </c>
      <c r="DZ40" s="7"/>
      <c r="EA40" s="7"/>
      <c r="EB40" s="7">
        <v>1</v>
      </c>
      <c r="EC40" s="7"/>
      <c r="ED40" s="7"/>
      <c r="EE40" s="7">
        <v>1</v>
      </c>
      <c r="EF40" s="7"/>
      <c r="EG40" s="7"/>
      <c r="EH40" s="7">
        <v>1</v>
      </c>
      <c r="EI40" s="7"/>
      <c r="EJ40" s="7"/>
      <c r="EK40" s="7">
        <v>1</v>
      </c>
      <c r="EL40" s="7"/>
      <c r="EM40" s="7"/>
      <c r="EN40" s="7">
        <v>1</v>
      </c>
      <c r="EO40" s="7"/>
      <c r="EP40" s="7"/>
      <c r="EQ40" s="7">
        <v>1</v>
      </c>
      <c r="ER40" s="7"/>
      <c r="ES40" s="7"/>
      <c r="ET40" s="7">
        <v>1</v>
      </c>
      <c r="EU40" s="7"/>
      <c r="EV40" s="7"/>
      <c r="EW40" s="7">
        <v>1</v>
      </c>
      <c r="EX40" s="7"/>
      <c r="EY40" s="7"/>
      <c r="EZ40" s="7"/>
      <c r="FA40" s="7">
        <v>1</v>
      </c>
      <c r="FB40" s="7"/>
      <c r="FC40" s="7">
        <v>1</v>
      </c>
      <c r="FD40" s="7"/>
      <c r="FE40" s="7"/>
      <c r="FF40" s="7">
        <v>1</v>
      </c>
      <c r="FG40" s="7"/>
      <c r="FH40" s="7"/>
      <c r="FI40" s="7">
        <v>1</v>
      </c>
      <c r="FJ40" s="7"/>
      <c r="FK40" s="7"/>
    </row>
    <row r="41" spans="1:167" x14ac:dyDescent="0.25">
      <c r="A41" s="25">
        <v>28</v>
      </c>
      <c r="B41" s="7" t="str">
        <f>'[1]Младшая группа Акбота'!B43</f>
        <v>Шрамко София</v>
      </c>
      <c r="C41" s="25"/>
      <c r="D41" s="25">
        <v>1</v>
      </c>
      <c r="E41" s="25"/>
      <c r="F41" s="7"/>
      <c r="G41" s="7">
        <v>1</v>
      </c>
      <c r="H41" s="7"/>
      <c r="I41" s="7">
        <v>1</v>
      </c>
      <c r="J41" s="7"/>
      <c r="K41" s="7"/>
      <c r="L41" s="7"/>
      <c r="M41" s="7">
        <v>1</v>
      </c>
      <c r="N41" s="7"/>
      <c r="O41" s="25"/>
      <c r="P41" s="25">
        <v>1</v>
      </c>
      <c r="Q41" s="7"/>
      <c r="R41" s="7"/>
      <c r="S41" s="7">
        <v>1</v>
      </c>
      <c r="T41" s="7"/>
      <c r="U41" s="7"/>
      <c r="V41" s="7">
        <v>1</v>
      </c>
      <c r="W41" s="7"/>
      <c r="X41" s="7"/>
      <c r="Y41" s="7">
        <v>1</v>
      </c>
      <c r="Z41" s="7"/>
      <c r="AA41" s="7"/>
      <c r="AB41" s="7">
        <v>1</v>
      </c>
      <c r="AC41" s="7"/>
      <c r="AD41" s="7"/>
      <c r="AE41" s="7">
        <v>1</v>
      </c>
      <c r="AF41" s="7"/>
      <c r="AG41" s="7">
        <v>1</v>
      </c>
      <c r="AH41" s="7"/>
      <c r="AI41" s="7"/>
      <c r="AJ41" s="7">
        <v>1</v>
      </c>
      <c r="AK41" s="7"/>
      <c r="AL41" s="7"/>
      <c r="AM41" s="7">
        <v>1</v>
      </c>
      <c r="AN41" s="7"/>
      <c r="AO41" s="7"/>
      <c r="AP41" s="7">
        <v>1</v>
      </c>
      <c r="AQ41" s="7"/>
      <c r="AR41" s="7"/>
      <c r="AS41" s="7">
        <v>1</v>
      </c>
      <c r="AT41" s="7"/>
      <c r="AU41" s="7"/>
      <c r="AV41" s="7"/>
      <c r="AW41" s="7">
        <v>1</v>
      </c>
      <c r="AX41" s="7"/>
      <c r="AY41" s="7"/>
      <c r="AZ41" s="7">
        <v>1</v>
      </c>
      <c r="BA41" s="7"/>
      <c r="BB41" s="7"/>
      <c r="BC41" s="7">
        <v>1</v>
      </c>
      <c r="BD41" s="7"/>
      <c r="BE41" s="7"/>
      <c r="BF41" s="7">
        <v>1</v>
      </c>
      <c r="BG41" s="7"/>
      <c r="BH41" s="7"/>
      <c r="BI41" s="7">
        <v>1</v>
      </c>
      <c r="BJ41" s="7"/>
      <c r="BK41" s="7"/>
      <c r="BL41" s="7">
        <v>1</v>
      </c>
      <c r="BM41" s="7"/>
      <c r="BN41" s="7"/>
      <c r="BO41" s="7">
        <v>1</v>
      </c>
      <c r="BP41" s="7"/>
      <c r="BQ41" s="7">
        <v>1</v>
      </c>
      <c r="BR41" s="7"/>
      <c r="BS41" s="7"/>
      <c r="BT41" s="7">
        <v>1</v>
      </c>
      <c r="BU41" s="7"/>
      <c r="BV41" s="7"/>
      <c r="BW41" s="7"/>
      <c r="BX41" s="7">
        <v>1</v>
      </c>
      <c r="BY41" s="7"/>
      <c r="BZ41" s="7">
        <v>1</v>
      </c>
      <c r="CA41" s="7"/>
      <c r="CB41" s="7"/>
      <c r="CC41" s="7">
        <v>1</v>
      </c>
      <c r="CD41" s="7"/>
      <c r="CE41" s="7"/>
      <c r="CF41" s="7">
        <v>1</v>
      </c>
      <c r="CG41" s="7"/>
      <c r="CH41" s="7"/>
      <c r="CI41" s="7">
        <v>1</v>
      </c>
      <c r="CJ41" s="7"/>
      <c r="CK41" s="7"/>
      <c r="CL41" s="7">
        <v>1</v>
      </c>
      <c r="CM41" s="7"/>
      <c r="CN41" s="7"/>
      <c r="CO41" s="7">
        <v>1</v>
      </c>
      <c r="CP41" s="7"/>
      <c r="CQ41" s="7"/>
      <c r="CR41" s="7">
        <v>1</v>
      </c>
      <c r="CS41" s="7"/>
      <c r="CT41" s="7"/>
      <c r="CU41" s="7">
        <v>1</v>
      </c>
      <c r="CV41" s="7"/>
      <c r="CW41" s="7"/>
      <c r="CX41" s="7">
        <v>1</v>
      </c>
      <c r="CY41" s="7"/>
      <c r="CZ41" s="7"/>
      <c r="DA41" s="7">
        <v>1</v>
      </c>
      <c r="DB41" s="7"/>
      <c r="DC41" s="7"/>
      <c r="DD41" s="7">
        <v>1</v>
      </c>
      <c r="DE41" s="7"/>
      <c r="DF41" s="7"/>
      <c r="DG41" s="7">
        <v>1</v>
      </c>
      <c r="DH41" s="7"/>
      <c r="DI41" s="7"/>
      <c r="DJ41" s="7">
        <v>1</v>
      </c>
      <c r="DK41" s="7"/>
      <c r="DL41" s="7"/>
      <c r="DM41" s="7"/>
      <c r="DN41" s="7">
        <v>1</v>
      </c>
      <c r="DO41" s="7"/>
      <c r="DP41" s="7">
        <v>1</v>
      </c>
      <c r="DQ41" s="7"/>
      <c r="DR41" s="7"/>
      <c r="DS41" s="7">
        <v>1</v>
      </c>
      <c r="DT41" s="7"/>
      <c r="DU41" s="7"/>
      <c r="DV41" s="7">
        <v>1</v>
      </c>
      <c r="DW41" s="7"/>
      <c r="DX41" s="7"/>
      <c r="DY41" s="7">
        <v>1</v>
      </c>
      <c r="DZ41" s="7"/>
      <c r="EA41" s="7"/>
      <c r="EB41" s="7">
        <v>1</v>
      </c>
      <c r="EC41" s="7"/>
      <c r="ED41" s="7"/>
      <c r="EE41" s="7">
        <v>1</v>
      </c>
      <c r="EF41" s="7"/>
      <c r="EG41" s="7"/>
      <c r="EH41" s="7"/>
      <c r="EI41" s="7">
        <v>1</v>
      </c>
      <c r="EJ41" s="7"/>
      <c r="EK41" s="7"/>
      <c r="EL41" s="7">
        <v>1</v>
      </c>
      <c r="EM41" s="7"/>
      <c r="EN41" s="7"/>
      <c r="EO41" s="7">
        <v>1</v>
      </c>
      <c r="EP41" s="7"/>
      <c r="EQ41" s="7"/>
      <c r="ER41" s="7">
        <v>1</v>
      </c>
      <c r="ES41" s="7"/>
      <c r="ET41" s="7">
        <v>1</v>
      </c>
      <c r="EU41" s="7"/>
      <c r="EV41" s="7"/>
      <c r="EW41" s="7"/>
      <c r="EX41" s="7">
        <v>1</v>
      </c>
      <c r="EY41" s="7"/>
      <c r="EZ41" s="7"/>
      <c r="FA41" s="7">
        <v>1</v>
      </c>
      <c r="FB41" s="7"/>
      <c r="FC41" s="7"/>
      <c r="FD41" s="7">
        <v>1</v>
      </c>
      <c r="FE41" s="7"/>
      <c r="FF41" s="7"/>
      <c r="FG41" s="7">
        <v>1</v>
      </c>
      <c r="FH41" s="7"/>
      <c r="FI41" s="7"/>
      <c r="FJ41" s="7">
        <v>1</v>
      </c>
      <c r="FK41" s="7"/>
    </row>
    <row r="42" spans="1:167" x14ac:dyDescent="0.25">
      <c r="A42" s="78" t="s">
        <v>240</v>
      </c>
      <c r="B42" s="79"/>
      <c r="C42" s="25">
        <f>SUM(C14:C41)</f>
        <v>21</v>
      </c>
      <c r="D42" s="25">
        <f t="shared" ref="D42:BO42" si="0">SUM(D14:D41)</f>
        <v>7</v>
      </c>
      <c r="E42" s="25">
        <f t="shared" si="0"/>
        <v>0</v>
      </c>
      <c r="F42" s="25">
        <f t="shared" si="0"/>
        <v>20</v>
      </c>
      <c r="G42" s="25">
        <f t="shared" si="0"/>
        <v>8</v>
      </c>
      <c r="H42" s="25">
        <f t="shared" si="0"/>
        <v>0</v>
      </c>
      <c r="I42" s="25">
        <f t="shared" si="0"/>
        <v>20</v>
      </c>
      <c r="J42" s="25">
        <f t="shared" si="0"/>
        <v>8</v>
      </c>
      <c r="K42" s="25">
        <f t="shared" si="0"/>
        <v>0</v>
      </c>
      <c r="L42" s="25">
        <f t="shared" si="0"/>
        <v>20</v>
      </c>
      <c r="M42" s="25">
        <f t="shared" si="0"/>
        <v>8</v>
      </c>
      <c r="N42" s="25">
        <f t="shared" si="0"/>
        <v>0</v>
      </c>
      <c r="O42" s="25">
        <f t="shared" si="0"/>
        <v>21</v>
      </c>
      <c r="P42" s="25">
        <f t="shared" si="0"/>
        <v>7</v>
      </c>
      <c r="Q42" s="25">
        <f t="shared" si="0"/>
        <v>0</v>
      </c>
      <c r="R42" s="25">
        <f t="shared" si="0"/>
        <v>19</v>
      </c>
      <c r="S42" s="25">
        <f t="shared" si="0"/>
        <v>9</v>
      </c>
      <c r="T42" s="25">
        <f t="shared" si="0"/>
        <v>0</v>
      </c>
      <c r="U42" s="25">
        <f t="shared" si="0"/>
        <v>19</v>
      </c>
      <c r="V42" s="25">
        <f t="shared" si="0"/>
        <v>9</v>
      </c>
      <c r="W42" s="25">
        <f t="shared" si="0"/>
        <v>0</v>
      </c>
      <c r="X42" s="25">
        <f t="shared" si="0"/>
        <v>15</v>
      </c>
      <c r="Y42" s="25">
        <f t="shared" si="0"/>
        <v>13</v>
      </c>
      <c r="Z42" s="25">
        <f t="shared" si="0"/>
        <v>0</v>
      </c>
      <c r="AA42" s="25">
        <f t="shared" si="0"/>
        <v>16</v>
      </c>
      <c r="AB42" s="25">
        <f t="shared" si="0"/>
        <v>12</v>
      </c>
      <c r="AC42" s="25">
        <f t="shared" si="0"/>
        <v>0</v>
      </c>
      <c r="AD42" s="25">
        <f t="shared" si="0"/>
        <v>17</v>
      </c>
      <c r="AE42" s="25">
        <f t="shared" si="0"/>
        <v>11</v>
      </c>
      <c r="AF42" s="25">
        <f t="shared" si="0"/>
        <v>0</v>
      </c>
      <c r="AG42" s="25">
        <f t="shared" si="0"/>
        <v>19</v>
      </c>
      <c r="AH42" s="25">
        <f t="shared" si="0"/>
        <v>9</v>
      </c>
      <c r="AI42" s="25">
        <f t="shared" si="0"/>
        <v>0</v>
      </c>
      <c r="AJ42" s="25">
        <f t="shared" si="0"/>
        <v>19</v>
      </c>
      <c r="AK42" s="25">
        <f t="shared" si="0"/>
        <v>9</v>
      </c>
      <c r="AL42" s="25">
        <f t="shared" si="0"/>
        <v>0</v>
      </c>
      <c r="AM42" s="25">
        <f t="shared" si="0"/>
        <v>20</v>
      </c>
      <c r="AN42" s="25">
        <f t="shared" si="0"/>
        <v>8</v>
      </c>
      <c r="AO42" s="25">
        <f t="shared" si="0"/>
        <v>0</v>
      </c>
      <c r="AP42" s="25">
        <f t="shared" si="0"/>
        <v>18</v>
      </c>
      <c r="AQ42" s="25">
        <f t="shared" si="0"/>
        <v>10</v>
      </c>
      <c r="AR42" s="25">
        <f t="shared" si="0"/>
        <v>0</v>
      </c>
      <c r="AS42" s="25">
        <f t="shared" si="0"/>
        <v>17</v>
      </c>
      <c r="AT42" s="25">
        <f t="shared" si="0"/>
        <v>11</v>
      </c>
      <c r="AU42" s="25">
        <f t="shared" si="0"/>
        <v>0</v>
      </c>
      <c r="AV42" s="25">
        <f t="shared" si="0"/>
        <v>0</v>
      </c>
      <c r="AW42" s="25">
        <f t="shared" si="0"/>
        <v>28</v>
      </c>
      <c r="AX42" s="25">
        <f t="shared" si="0"/>
        <v>0</v>
      </c>
      <c r="AY42" s="25">
        <f t="shared" si="0"/>
        <v>8</v>
      </c>
      <c r="AZ42" s="25">
        <f t="shared" si="0"/>
        <v>20</v>
      </c>
      <c r="BA42" s="25">
        <f t="shared" si="0"/>
        <v>0</v>
      </c>
      <c r="BB42" s="25">
        <f t="shared" si="0"/>
        <v>0</v>
      </c>
      <c r="BC42" s="25">
        <f t="shared" si="0"/>
        <v>28</v>
      </c>
      <c r="BD42" s="25">
        <f t="shared" si="0"/>
        <v>0</v>
      </c>
      <c r="BE42" s="25">
        <f t="shared" si="0"/>
        <v>12</v>
      </c>
      <c r="BF42" s="25">
        <f t="shared" si="0"/>
        <v>16</v>
      </c>
      <c r="BG42" s="25">
        <f t="shared" si="0"/>
        <v>0</v>
      </c>
      <c r="BH42" s="25">
        <f t="shared" si="0"/>
        <v>0</v>
      </c>
      <c r="BI42" s="25">
        <f t="shared" si="0"/>
        <v>28</v>
      </c>
      <c r="BJ42" s="25">
        <f t="shared" si="0"/>
        <v>0</v>
      </c>
      <c r="BK42" s="25">
        <f t="shared" si="0"/>
        <v>17</v>
      </c>
      <c r="BL42" s="25">
        <f t="shared" si="0"/>
        <v>11</v>
      </c>
      <c r="BM42" s="25">
        <f t="shared" si="0"/>
        <v>0</v>
      </c>
      <c r="BN42" s="25">
        <f t="shared" si="0"/>
        <v>18</v>
      </c>
      <c r="BO42" s="25">
        <f t="shared" si="0"/>
        <v>10</v>
      </c>
      <c r="BP42" s="25">
        <f t="shared" ref="BP42:EA42" si="1">SUM(BP14:BP41)</f>
        <v>0</v>
      </c>
      <c r="BQ42" s="25">
        <f t="shared" si="1"/>
        <v>17</v>
      </c>
      <c r="BR42" s="25">
        <f t="shared" si="1"/>
        <v>11</v>
      </c>
      <c r="BS42" s="25">
        <f t="shared" si="1"/>
        <v>0</v>
      </c>
      <c r="BT42" s="25">
        <f t="shared" si="1"/>
        <v>21</v>
      </c>
      <c r="BU42" s="25">
        <f t="shared" si="1"/>
        <v>7</v>
      </c>
      <c r="BV42" s="25">
        <f t="shared" si="1"/>
        <v>0</v>
      </c>
      <c r="BW42" s="25">
        <f t="shared" si="1"/>
        <v>22</v>
      </c>
      <c r="BX42" s="25">
        <f t="shared" si="1"/>
        <v>6</v>
      </c>
      <c r="BY42" s="25">
        <f t="shared" si="1"/>
        <v>0</v>
      </c>
      <c r="BZ42" s="25">
        <f t="shared" si="1"/>
        <v>21</v>
      </c>
      <c r="CA42" s="25">
        <f t="shared" si="1"/>
        <v>7</v>
      </c>
      <c r="CB42" s="25">
        <f t="shared" si="1"/>
        <v>0</v>
      </c>
      <c r="CC42" s="25">
        <f t="shared" si="1"/>
        <v>19</v>
      </c>
      <c r="CD42" s="25">
        <f t="shared" si="1"/>
        <v>9</v>
      </c>
      <c r="CE42" s="25">
        <f t="shared" si="1"/>
        <v>0</v>
      </c>
      <c r="CF42" s="25">
        <f t="shared" si="1"/>
        <v>22</v>
      </c>
      <c r="CG42" s="25">
        <f t="shared" si="1"/>
        <v>6</v>
      </c>
      <c r="CH42" s="25">
        <f t="shared" si="1"/>
        <v>0</v>
      </c>
      <c r="CI42" s="25">
        <f t="shared" si="1"/>
        <v>20</v>
      </c>
      <c r="CJ42" s="25">
        <f t="shared" si="1"/>
        <v>8</v>
      </c>
      <c r="CK42" s="25">
        <f t="shared" si="1"/>
        <v>0</v>
      </c>
      <c r="CL42" s="25">
        <f t="shared" si="1"/>
        <v>22</v>
      </c>
      <c r="CM42" s="25">
        <f t="shared" si="1"/>
        <v>6</v>
      </c>
      <c r="CN42" s="25">
        <f t="shared" si="1"/>
        <v>0</v>
      </c>
      <c r="CO42" s="25">
        <f t="shared" si="1"/>
        <v>20</v>
      </c>
      <c r="CP42" s="25">
        <f t="shared" si="1"/>
        <v>8</v>
      </c>
      <c r="CQ42" s="25">
        <f t="shared" si="1"/>
        <v>0</v>
      </c>
      <c r="CR42" s="25">
        <f t="shared" si="1"/>
        <v>21</v>
      </c>
      <c r="CS42" s="25">
        <f t="shared" si="1"/>
        <v>7</v>
      </c>
      <c r="CT42" s="25">
        <f t="shared" si="1"/>
        <v>0</v>
      </c>
      <c r="CU42" s="25">
        <f t="shared" si="1"/>
        <v>20</v>
      </c>
      <c r="CV42" s="25">
        <f t="shared" si="1"/>
        <v>8</v>
      </c>
      <c r="CW42" s="25">
        <f t="shared" si="1"/>
        <v>0</v>
      </c>
      <c r="CX42" s="25">
        <f t="shared" si="1"/>
        <v>21</v>
      </c>
      <c r="CY42" s="25">
        <f t="shared" si="1"/>
        <v>7</v>
      </c>
      <c r="CZ42" s="25">
        <f t="shared" si="1"/>
        <v>0</v>
      </c>
      <c r="DA42" s="25">
        <f t="shared" si="1"/>
        <v>20</v>
      </c>
      <c r="DB42" s="25">
        <f t="shared" si="1"/>
        <v>8</v>
      </c>
      <c r="DC42" s="25">
        <f t="shared" si="1"/>
        <v>0</v>
      </c>
      <c r="DD42" s="25">
        <f t="shared" si="1"/>
        <v>20</v>
      </c>
      <c r="DE42" s="25">
        <f t="shared" si="1"/>
        <v>8</v>
      </c>
      <c r="DF42" s="25">
        <f t="shared" si="1"/>
        <v>0</v>
      </c>
      <c r="DG42" s="25">
        <f t="shared" si="1"/>
        <v>19</v>
      </c>
      <c r="DH42" s="25">
        <f t="shared" si="1"/>
        <v>9</v>
      </c>
      <c r="DI42" s="25">
        <f t="shared" si="1"/>
        <v>0</v>
      </c>
      <c r="DJ42" s="25">
        <f t="shared" si="1"/>
        <v>18</v>
      </c>
      <c r="DK42" s="25">
        <f t="shared" si="1"/>
        <v>10</v>
      </c>
      <c r="DL42" s="25">
        <f t="shared" si="1"/>
        <v>0</v>
      </c>
      <c r="DM42" s="25">
        <f t="shared" si="1"/>
        <v>19</v>
      </c>
      <c r="DN42" s="25">
        <f t="shared" si="1"/>
        <v>9</v>
      </c>
      <c r="DO42" s="25">
        <f t="shared" si="1"/>
        <v>0</v>
      </c>
      <c r="DP42" s="25">
        <f t="shared" si="1"/>
        <v>21</v>
      </c>
      <c r="DQ42" s="25">
        <f t="shared" si="1"/>
        <v>7</v>
      </c>
      <c r="DR42" s="25">
        <f t="shared" si="1"/>
        <v>0</v>
      </c>
      <c r="DS42" s="25">
        <f t="shared" si="1"/>
        <v>20</v>
      </c>
      <c r="DT42" s="25">
        <f t="shared" si="1"/>
        <v>8</v>
      </c>
      <c r="DU42" s="25">
        <f t="shared" si="1"/>
        <v>0</v>
      </c>
      <c r="DV42" s="25">
        <f t="shared" si="1"/>
        <v>20</v>
      </c>
      <c r="DW42" s="25">
        <f t="shared" si="1"/>
        <v>8</v>
      </c>
      <c r="DX42" s="25">
        <f t="shared" si="1"/>
        <v>0</v>
      </c>
      <c r="DY42" s="25">
        <f t="shared" si="1"/>
        <v>20</v>
      </c>
      <c r="DZ42" s="25">
        <f t="shared" si="1"/>
        <v>8</v>
      </c>
      <c r="EA42" s="25">
        <f t="shared" si="1"/>
        <v>0</v>
      </c>
      <c r="EB42" s="25">
        <f t="shared" ref="EB42:FK42" si="2">SUM(EB14:EB41)</f>
        <v>15</v>
      </c>
      <c r="EC42" s="25">
        <f t="shared" si="2"/>
        <v>13</v>
      </c>
      <c r="ED42" s="25">
        <f t="shared" si="2"/>
        <v>0</v>
      </c>
      <c r="EE42" s="25">
        <f t="shared" si="2"/>
        <v>16</v>
      </c>
      <c r="EF42" s="25">
        <f t="shared" si="2"/>
        <v>12</v>
      </c>
      <c r="EG42" s="25">
        <f t="shared" si="2"/>
        <v>0</v>
      </c>
      <c r="EH42" s="25">
        <f t="shared" si="2"/>
        <v>17</v>
      </c>
      <c r="EI42" s="25">
        <f>SUM(EI14:EI41)</f>
        <v>11</v>
      </c>
      <c r="EJ42" s="25">
        <f t="shared" si="2"/>
        <v>0</v>
      </c>
      <c r="EK42" s="25">
        <f t="shared" si="2"/>
        <v>14</v>
      </c>
      <c r="EL42" s="25">
        <f t="shared" si="2"/>
        <v>14</v>
      </c>
      <c r="EM42" s="25">
        <f t="shared" si="2"/>
        <v>0</v>
      </c>
      <c r="EN42" s="25">
        <f t="shared" si="2"/>
        <v>19</v>
      </c>
      <c r="EO42" s="25">
        <f t="shared" si="2"/>
        <v>9</v>
      </c>
      <c r="EP42" s="25">
        <f t="shared" si="2"/>
        <v>0</v>
      </c>
      <c r="EQ42" s="25">
        <f t="shared" si="2"/>
        <v>17</v>
      </c>
      <c r="ER42" s="25">
        <f t="shared" si="2"/>
        <v>11</v>
      </c>
      <c r="ES42" s="25">
        <f t="shared" si="2"/>
        <v>0</v>
      </c>
      <c r="ET42" s="25">
        <f t="shared" si="2"/>
        <v>20</v>
      </c>
      <c r="EU42" s="25">
        <f t="shared" si="2"/>
        <v>8</v>
      </c>
      <c r="EV42" s="25">
        <f t="shared" si="2"/>
        <v>0</v>
      </c>
      <c r="EW42" s="25">
        <f t="shared" si="2"/>
        <v>20</v>
      </c>
      <c r="EX42" s="25">
        <f t="shared" si="2"/>
        <v>8</v>
      </c>
      <c r="EY42" s="25">
        <f t="shared" si="2"/>
        <v>0</v>
      </c>
      <c r="EZ42" s="25">
        <f t="shared" si="2"/>
        <v>21</v>
      </c>
      <c r="FA42" s="25">
        <f t="shared" si="2"/>
        <v>7</v>
      </c>
      <c r="FB42" s="25">
        <f t="shared" si="2"/>
        <v>0</v>
      </c>
      <c r="FC42" s="25">
        <f t="shared" si="2"/>
        <v>21</v>
      </c>
      <c r="FD42" s="25">
        <f t="shared" si="2"/>
        <v>7</v>
      </c>
      <c r="FE42" s="25">
        <f t="shared" si="2"/>
        <v>0</v>
      </c>
      <c r="FF42" s="25">
        <f t="shared" si="2"/>
        <v>17</v>
      </c>
      <c r="FG42" s="25">
        <f t="shared" si="2"/>
        <v>11</v>
      </c>
      <c r="FH42" s="25">
        <f t="shared" si="2"/>
        <v>0</v>
      </c>
      <c r="FI42" s="25">
        <f t="shared" si="2"/>
        <v>14</v>
      </c>
      <c r="FJ42" s="25">
        <f t="shared" si="2"/>
        <v>14</v>
      </c>
      <c r="FK42" s="25">
        <f t="shared" si="2"/>
        <v>0</v>
      </c>
    </row>
    <row r="43" spans="1:167" ht="39" customHeight="1" x14ac:dyDescent="0.25">
      <c r="A43" s="80" t="s">
        <v>241</v>
      </c>
      <c r="B43" s="81"/>
      <c r="C43" s="26">
        <f>C42/28%</f>
        <v>74.999999999999986</v>
      </c>
      <c r="D43" s="26">
        <f t="shared" ref="D43:BO43" si="3">D42/28%</f>
        <v>24.999999999999996</v>
      </c>
      <c r="E43" s="26">
        <f t="shared" si="3"/>
        <v>0</v>
      </c>
      <c r="F43" s="26">
        <f t="shared" si="3"/>
        <v>71.428571428571416</v>
      </c>
      <c r="G43" s="26">
        <f t="shared" si="3"/>
        <v>28.571428571428569</v>
      </c>
      <c r="H43" s="26">
        <f t="shared" si="3"/>
        <v>0</v>
      </c>
      <c r="I43" s="26">
        <f t="shared" si="3"/>
        <v>71.428571428571416</v>
      </c>
      <c r="J43" s="26">
        <f t="shared" si="3"/>
        <v>28.571428571428569</v>
      </c>
      <c r="K43" s="26">
        <f t="shared" si="3"/>
        <v>0</v>
      </c>
      <c r="L43" s="26">
        <f t="shared" si="3"/>
        <v>71.428571428571416</v>
      </c>
      <c r="M43" s="26">
        <f t="shared" si="3"/>
        <v>28.571428571428569</v>
      </c>
      <c r="N43" s="26">
        <f t="shared" si="3"/>
        <v>0</v>
      </c>
      <c r="O43" s="26">
        <f t="shared" si="3"/>
        <v>74.999999999999986</v>
      </c>
      <c r="P43" s="26">
        <f t="shared" si="3"/>
        <v>24.999999999999996</v>
      </c>
      <c r="Q43" s="26">
        <f t="shared" si="3"/>
        <v>0</v>
      </c>
      <c r="R43" s="26">
        <f t="shared" si="3"/>
        <v>67.857142857142847</v>
      </c>
      <c r="S43" s="26">
        <f t="shared" si="3"/>
        <v>32.142857142857139</v>
      </c>
      <c r="T43" s="26">
        <f t="shared" si="3"/>
        <v>0</v>
      </c>
      <c r="U43" s="26">
        <f t="shared" si="3"/>
        <v>67.857142857142847</v>
      </c>
      <c r="V43" s="26">
        <f t="shared" si="3"/>
        <v>32.142857142857139</v>
      </c>
      <c r="W43" s="26">
        <f t="shared" si="3"/>
        <v>0</v>
      </c>
      <c r="X43" s="26">
        <f t="shared" si="3"/>
        <v>53.571428571428569</v>
      </c>
      <c r="Y43" s="26">
        <f t="shared" si="3"/>
        <v>46.428571428571423</v>
      </c>
      <c r="Z43" s="26">
        <f t="shared" si="3"/>
        <v>0</v>
      </c>
      <c r="AA43" s="26">
        <f t="shared" si="3"/>
        <v>57.142857142857139</v>
      </c>
      <c r="AB43" s="26">
        <f t="shared" si="3"/>
        <v>42.857142857142854</v>
      </c>
      <c r="AC43" s="26">
        <f t="shared" si="3"/>
        <v>0</v>
      </c>
      <c r="AD43" s="26">
        <f t="shared" si="3"/>
        <v>60.714285714285708</v>
      </c>
      <c r="AE43" s="26">
        <f t="shared" si="3"/>
        <v>39.285714285714285</v>
      </c>
      <c r="AF43" s="26">
        <f t="shared" si="3"/>
        <v>0</v>
      </c>
      <c r="AG43" s="26">
        <f t="shared" si="3"/>
        <v>67.857142857142847</v>
      </c>
      <c r="AH43" s="26">
        <f t="shared" si="3"/>
        <v>32.142857142857139</v>
      </c>
      <c r="AI43" s="26">
        <f t="shared" si="3"/>
        <v>0</v>
      </c>
      <c r="AJ43" s="26">
        <f t="shared" si="3"/>
        <v>67.857142857142847</v>
      </c>
      <c r="AK43" s="26">
        <f t="shared" si="3"/>
        <v>32.142857142857139</v>
      </c>
      <c r="AL43" s="26">
        <f t="shared" si="3"/>
        <v>0</v>
      </c>
      <c r="AM43" s="26">
        <f t="shared" si="3"/>
        <v>71.428571428571416</v>
      </c>
      <c r="AN43" s="26">
        <f t="shared" si="3"/>
        <v>28.571428571428569</v>
      </c>
      <c r="AO43" s="26">
        <f t="shared" si="3"/>
        <v>0</v>
      </c>
      <c r="AP43" s="26">
        <f t="shared" si="3"/>
        <v>64.285714285714278</v>
      </c>
      <c r="AQ43" s="26">
        <f t="shared" si="3"/>
        <v>35.714285714285708</v>
      </c>
      <c r="AR43" s="26">
        <f t="shared" si="3"/>
        <v>0</v>
      </c>
      <c r="AS43" s="26">
        <f t="shared" si="3"/>
        <v>60.714285714285708</v>
      </c>
      <c r="AT43" s="26">
        <f t="shared" si="3"/>
        <v>39.285714285714285</v>
      </c>
      <c r="AU43" s="26">
        <f t="shared" si="3"/>
        <v>0</v>
      </c>
      <c r="AV43" s="26">
        <f t="shared" si="3"/>
        <v>0</v>
      </c>
      <c r="AW43" s="26">
        <f t="shared" si="3"/>
        <v>99.999999999999986</v>
      </c>
      <c r="AX43" s="26">
        <f t="shared" si="3"/>
        <v>0</v>
      </c>
      <c r="AY43" s="26">
        <f t="shared" si="3"/>
        <v>28.571428571428569</v>
      </c>
      <c r="AZ43" s="26">
        <f t="shared" si="3"/>
        <v>71.428571428571416</v>
      </c>
      <c r="BA43" s="26">
        <f t="shared" si="3"/>
        <v>0</v>
      </c>
      <c r="BB43" s="26">
        <f t="shared" si="3"/>
        <v>0</v>
      </c>
      <c r="BC43" s="26">
        <f t="shared" si="3"/>
        <v>99.999999999999986</v>
      </c>
      <c r="BD43" s="26">
        <f t="shared" si="3"/>
        <v>0</v>
      </c>
      <c r="BE43" s="26">
        <f t="shared" si="3"/>
        <v>42.857142857142854</v>
      </c>
      <c r="BF43" s="26">
        <f t="shared" si="3"/>
        <v>57.142857142857139</v>
      </c>
      <c r="BG43" s="26">
        <f t="shared" si="3"/>
        <v>0</v>
      </c>
      <c r="BH43" s="26">
        <f t="shared" si="3"/>
        <v>0</v>
      </c>
      <c r="BI43" s="26">
        <f t="shared" si="3"/>
        <v>99.999999999999986</v>
      </c>
      <c r="BJ43" s="26">
        <f t="shared" si="3"/>
        <v>0</v>
      </c>
      <c r="BK43" s="26">
        <f t="shared" si="3"/>
        <v>60.714285714285708</v>
      </c>
      <c r="BL43" s="26">
        <f t="shared" si="3"/>
        <v>39.285714285714285</v>
      </c>
      <c r="BM43" s="26">
        <f t="shared" si="3"/>
        <v>0</v>
      </c>
      <c r="BN43" s="26">
        <f t="shared" si="3"/>
        <v>64.285714285714278</v>
      </c>
      <c r="BO43" s="26">
        <f t="shared" si="3"/>
        <v>35.714285714285708</v>
      </c>
      <c r="BP43" s="26">
        <f t="shared" ref="BP43:EA43" si="4">BP42/28%</f>
        <v>0</v>
      </c>
      <c r="BQ43" s="26">
        <f t="shared" si="4"/>
        <v>60.714285714285708</v>
      </c>
      <c r="BR43" s="26">
        <f t="shared" si="4"/>
        <v>39.285714285714285</v>
      </c>
      <c r="BS43" s="26">
        <f t="shared" si="4"/>
        <v>0</v>
      </c>
      <c r="BT43" s="26">
        <f t="shared" si="4"/>
        <v>74.999999999999986</v>
      </c>
      <c r="BU43" s="26">
        <f t="shared" si="4"/>
        <v>24.999999999999996</v>
      </c>
      <c r="BV43" s="26">
        <f t="shared" si="4"/>
        <v>0</v>
      </c>
      <c r="BW43" s="26">
        <f t="shared" si="4"/>
        <v>78.571428571428569</v>
      </c>
      <c r="BX43" s="26">
        <f t="shared" si="4"/>
        <v>21.428571428571427</v>
      </c>
      <c r="BY43" s="26">
        <f t="shared" si="4"/>
        <v>0</v>
      </c>
      <c r="BZ43" s="26">
        <f t="shared" si="4"/>
        <v>74.999999999999986</v>
      </c>
      <c r="CA43" s="26">
        <f t="shared" si="4"/>
        <v>24.999999999999996</v>
      </c>
      <c r="CB43" s="26">
        <f t="shared" si="4"/>
        <v>0</v>
      </c>
      <c r="CC43" s="26">
        <f t="shared" si="4"/>
        <v>67.857142857142847</v>
      </c>
      <c r="CD43" s="26">
        <f t="shared" si="4"/>
        <v>32.142857142857139</v>
      </c>
      <c r="CE43" s="26">
        <f t="shared" si="4"/>
        <v>0</v>
      </c>
      <c r="CF43" s="26">
        <f t="shared" si="4"/>
        <v>78.571428571428569</v>
      </c>
      <c r="CG43" s="26">
        <f t="shared" si="4"/>
        <v>21.428571428571427</v>
      </c>
      <c r="CH43" s="26">
        <f t="shared" si="4"/>
        <v>0</v>
      </c>
      <c r="CI43" s="26">
        <f t="shared" si="4"/>
        <v>71.428571428571416</v>
      </c>
      <c r="CJ43" s="26">
        <f t="shared" si="4"/>
        <v>28.571428571428569</v>
      </c>
      <c r="CK43" s="26">
        <f t="shared" si="4"/>
        <v>0</v>
      </c>
      <c r="CL43" s="26">
        <f t="shared" si="4"/>
        <v>78.571428571428569</v>
      </c>
      <c r="CM43" s="26">
        <f t="shared" si="4"/>
        <v>21.428571428571427</v>
      </c>
      <c r="CN43" s="26">
        <f t="shared" si="4"/>
        <v>0</v>
      </c>
      <c r="CO43" s="26">
        <f t="shared" si="4"/>
        <v>71.428571428571416</v>
      </c>
      <c r="CP43" s="26">
        <f t="shared" si="4"/>
        <v>28.571428571428569</v>
      </c>
      <c r="CQ43" s="26">
        <f t="shared" si="4"/>
        <v>0</v>
      </c>
      <c r="CR43" s="26">
        <f t="shared" si="4"/>
        <v>74.999999999999986</v>
      </c>
      <c r="CS43" s="26">
        <f t="shared" si="4"/>
        <v>24.999999999999996</v>
      </c>
      <c r="CT43" s="26">
        <f t="shared" si="4"/>
        <v>0</v>
      </c>
      <c r="CU43" s="26">
        <f t="shared" si="4"/>
        <v>71.428571428571416</v>
      </c>
      <c r="CV43" s="26">
        <f t="shared" si="4"/>
        <v>28.571428571428569</v>
      </c>
      <c r="CW43" s="26">
        <f t="shared" si="4"/>
        <v>0</v>
      </c>
      <c r="CX43" s="26">
        <f t="shared" si="4"/>
        <v>74.999999999999986</v>
      </c>
      <c r="CY43" s="26">
        <f t="shared" si="4"/>
        <v>24.999999999999996</v>
      </c>
      <c r="CZ43" s="26">
        <f t="shared" si="4"/>
        <v>0</v>
      </c>
      <c r="DA43" s="26">
        <f t="shared" si="4"/>
        <v>71.428571428571416</v>
      </c>
      <c r="DB43" s="26">
        <f t="shared" si="4"/>
        <v>28.571428571428569</v>
      </c>
      <c r="DC43" s="26">
        <f t="shared" si="4"/>
        <v>0</v>
      </c>
      <c r="DD43" s="26">
        <f t="shared" si="4"/>
        <v>71.428571428571416</v>
      </c>
      <c r="DE43" s="26">
        <f t="shared" si="4"/>
        <v>28.571428571428569</v>
      </c>
      <c r="DF43" s="26">
        <f t="shared" si="4"/>
        <v>0</v>
      </c>
      <c r="DG43" s="26">
        <f t="shared" si="4"/>
        <v>67.857142857142847</v>
      </c>
      <c r="DH43" s="26">
        <f t="shared" si="4"/>
        <v>32.142857142857139</v>
      </c>
      <c r="DI43" s="26">
        <f t="shared" si="4"/>
        <v>0</v>
      </c>
      <c r="DJ43" s="26">
        <f t="shared" si="4"/>
        <v>64.285714285714278</v>
      </c>
      <c r="DK43" s="26">
        <f t="shared" si="4"/>
        <v>35.714285714285708</v>
      </c>
      <c r="DL43" s="26">
        <f t="shared" si="4"/>
        <v>0</v>
      </c>
      <c r="DM43" s="26">
        <f t="shared" si="4"/>
        <v>67.857142857142847</v>
      </c>
      <c r="DN43" s="26">
        <f t="shared" si="4"/>
        <v>32.142857142857139</v>
      </c>
      <c r="DO43" s="26">
        <f t="shared" si="4"/>
        <v>0</v>
      </c>
      <c r="DP43" s="26">
        <f t="shared" si="4"/>
        <v>74.999999999999986</v>
      </c>
      <c r="DQ43" s="26">
        <f t="shared" si="4"/>
        <v>24.999999999999996</v>
      </c>
      <c r="DR43" s="26">
        <f t="shared" si="4"/>
        <v>0</v>
      </c>
      <c r="DS43" s="26">
        <f t="shared" si="4"/>
        <v>71.428571428571416</v>
      </c>
      <c r="DT43" s="26">
        <f t="shared" si="4"/>
        <v>28.571428571428569</v>
      </c>
      <c r="DU43" s="26">
        <f t="shared" si="4"/>
        <v>0</v>
      </c>
      <c r="DV43" s="26">
        <f t="shared" si="4"/>
        <v>71.428571428571416</v>
      </c>
      <c r="DW43" s="26">
        <f t="shared" si="4"/>
        <v>28.571428571428569</v>
      </c>
      <c r="DX43" s="26">
        <f t="shared" si="4"/>
        <v>0</v>
      </c>
      <c r="DY43" s="26">
        <f t="shared" si="4"/>
        <v>71.428571428571416</v>
      </c>
      <c r="DZ43" s="26">
        <f t="shared" si="4"/>
        <v>28.571428571428569</v>
      </c>
      <c r="EA43" s="26">
        <f t="shared" si="4"/>
        <v>0</v>
      </c>
      <c r="EB43" s="26">
        <f t="shared" ref="EB43:FK43" si="5">EB42/28%</f>
        <v>53.571428571428569</v>
      </c>
      <c r="EC43" s="26">
        <f t="shared" si="5"/>
        <v>46.428571428571423</v>
      </c>
      <c r="ED43" s="26">
        <f t="shared" si="5"/>
        <v>0</v>
      </c>
      <c r="EE43" s="26">
        <f t="shared" si="5"/>
        <v>57.142857142857139</v>
      </c>
      <c r="EF43" s="26">
        <f t="shared" si="5"/>
        <v>42.857142857142854</v>
      </c>
      <c r="EG43" s="26">
        <f t="shared" si="5"/>
        <v>0</v>
      </c>
      <c r="EH43" s="26">
        <f t="shared" si="5"/>
        <v>60.714285714285708</v>
      </c>
      <c r="EI43" s="26">
        <f t="shared" si="5"/>
        <v>39.285714285714285</v>
      </c>
      <c r="EJ43" s="26">
        <f t="shared" si="5"/>
        <v>0</v>
      </c>
      <c r="EK43" s="26">
        <f t="shared" si="5"/>
        <v>49.999999999999993</v>
      </c>
      <c r="EL43" s="26">
        <f t="shared" si="5"/>
        <v>49.999999999999993</v>
      </c>
      <c r="EM43" s="26">
        <f t="shared" si="5"/>
        <v>0</v>
      </c>
      <c r="EN43" s="26">
        <f t="shared" si="5"/>
        <v>67.857142857142847</v>
      </c>
      <c r="EO43" s="26">
        <f t="shared" si="5"/>
        <v>32.142857142857139</v>
      </c>
      <c r="EP43" s="26">
        <f t="shared" si="5"/>
        <v>0</v>
      </c>
      <c r="EQ43" s="26">
        <f t="shared" si="5"/>
        <v>60.714285714285708</v>
      </c>
      <c r="ER43" s="26">
        <f t="shared" si="5"/>
        <v>39.285714285714285</v>
      </c>
      <c r="ES43" s="26">
        <f t="shared" si="5"/>
        <v>0</v>
      </c>
      <c r="ET43" s="26">
        <f t="shared" si="5"/>
        <v>71.428571428571416</v>
      </c>
      <c r="EU43" s="26">
        <f t="shared" si="5"/>
        <v>28.571428571428569</v>
      </c>
      <c r="EV43" s="26">
        <f t="shared" si="5"/>
        <v>0</v>
      </c>
      <c r="EW43" s="26">
        <f t="shared" si="5"/>
        <v>71.428571428571416</v>
      </c>
      <c r="EX43" s="26">
        <f t="shared" si="5"/>
        <v>28.571428571428569</v>
      </c>
      <c r="EY43" s="26">
        <f t="shared" si="5"/>
        <v>0</v>
      </c>
      <c r="EZ43" s="26">
        <f t="shared" si="5"/>
        <v>74.999999999999986</v>
      </c>
      <c r="FA43" s="26">
        <f t="shared" si="5"/>
        <v>24.999999999999996</v>
      </c>
      <c r="FB43" s="26">
        <f t="shared" si="5"/>
        <v>0</v>
      </c>
      <c r="FC43" s="26">
        <f t="shared" si="5"/>
        <v>74.999999999999986</v>
      </c>
      <c r="FD43" s="26">
        <f t="shared" si="5"/>
        <v>24.999999999999996</v>
      </c>
      <c r="FE43" s="26">
        <f t="shared" si="5"/>
        <v>0</v>
      </c>
      <c r="FF43" s="26">
        <f t="shared" si="5"/>
        <v>60.714285714285708</v>
      </c>
      <c r="FG43" s="26">
        <f t="shared" si="5"/>
        <v>39.285714285714285</v>
      </c>
      <c r="FH43" s="26">
        <f t="shared" si="5"/>
        <v>0</v>
      </c>
      <c r="FI43" s="26">
        <f t="shared" si="5"/>
        <v>49.999999999999993</v>
      </c>
      <c r="FJ43" s="26">
        <f t="shared" si="5"/>
        <v>49.999999999999993</v>
      </c>
      <c r="FK43" s="26">
        <f t="shared" si="5"/>
        <v>0</v>
      </c>
    </row>
    <row r="45" spans="1:167" x14ac:dyDescent="0.25">
      <c r="B45" s="82" t="s">
        <v>242</v>
      </c>
      <c r="C45" s="83"/>
      <c r="D45" s="83"/>
      <c r="E45" s="84"/>
      <c r="F45" s="27"/>
      <c r="G45" s="27"/>
      <c r="H45" s="27"/>
      <c r="I45" s="27"/>
    </row>
    <row r="46" spans="1:167" x14ac:dyDescent="0.25">
      <c r="B46" s="9" t="s">
        <v>243</v>
      </c>
      <c r="C46" s="9" t="s">
        <v>302</v>
      </c>
      <c r="D46" s="29">
        <f t="shared" ref="D46:D48" si="6">E46/100*28</f>
        <v>20.399999999999995</v>
      </c>
      <c r="E46" s="28">
        <f>(C43+F43+I43+L43+O43)/5</f>
        <v>72.857142857142847</v>
      </c>
    </row>
    <row r="47" spans="1:167" x14ac:dyDescent="0.25">
      <c r="B47" s="7" t="s">
        <v>244</v>
      </c>
      <c r="C47" s="7" t="s">
        <v>302</v>
      </c>
      <c r="D47" s="29">
        <f t="shared" si="6"/>
        <v>7.6</v>
      </c>
      <c r="E47" s="30">
        <f>(D43+G43+J43+M43+P43)/5</f>
        <v>27.142857142857139</v>
      </c>
    </row>
    <row r="48" spans="1:167" x14ac:dyDescent="0.25">
      <c r="B48" s="7" t="s">
        <v>245</v>
      </c>
      <c r="C48" s="7" t="s">
        <v>302</v>
      </c>
      <c r="D48" s="25">
        <f t="shared" si="6"/>
        <v>0</v>
      </c>
      <c r="E48" s="30">
        <f>(E43+H43+K43+N43+Q43)/5</f>
        <v>0</v>
      </c>
    </row>
    <row r="49" spans="2:13" x14ac:dyDescent="0.25">
      <c r="B49" s="31"/>
      <c r="C49" s="31"/>
      <c r="D49" s="32">
        <v>28</v>
      </c>
      <c r="E49" s="32">
        <f>SUM(E46:E48)</f>
        <v>99.999999999999986</v>
      </c>
    </row>
    <row r="50" spans="2:13" ht="30" customHeight="1" x14ac:dyDescent="0.25">
      <c r="B50" s="7"/>
      <c r="C50" s="7"/>
      <c r="D50" s="85" t="s">
        <v>10</v>
      </c>
      <c r="E50" s="85"/>
      <c r="F50" s="86" t="s">
        <v>11</v>
      </c>
      <c r="G50" s="86"/>
      <c r="H50" s="50" t="s">
        <v>12</v>
      </c>
      <c r="I50" s="50"/>
    </row>
    <row r="51" spans="2:13" x14ac:dyDescent="0.25">
      <c r="B51" s="7" t="s">
        <v>243</v>
      </c>
      <c r="C51" s="7" t="s">
        <v>303</v>
      </c>
      <c r="D51" s="29">
        <f>E51/100*28</f>
        <v>17.2</v>
      </c>
      <c r="E51" s="30">
        <f>(R43+U43+X43+AA43+AD43)/5</f>
        <v>61.428571428571423</v>
      </c>
      <c r="F51" s="25">
        <f t="shared" ref="F51:F53" si="7">G51/100*28</f>
        <v>18.599999999999994</v>
      </c>
      <c r="G51" s="30">
        <f>(AG43+AJ43+AM43+AP43+AS43)/5</f>
        <v>66.428571428571416</v>
      </c>
      <c r="H51" s="29">
        <f t="shared" ref="H51:H53" si="8">I51/100*28</f>
        <v>3.9999999999999991</v>
      </c>
      <c r="I51" s="30">
        <f>(AV43+AY43+BB43+BE43+BH43)/5</f>
        <v>14.285714285714283</v>
      </c>
    </row>
    <row r="52" spans="2:13" x14ac:dyDescent="0.25">
      <c r="B52" s="7" t="s">
        <v>244</v>
      </c>
      <c r="C52" s="7" t="s">
        <v>303</v>
      </c>
      <c r="D52" s="29">
        <f>E52/100*28</f>
        <v>10.799999999999999</v>
      </c>
      <c r="E52" s="30">
        <f>(S43+V43+Y43+AB43+AE43)/5</f>
        <v>38.571428571428569</v>
      </c>
      <c r="F52" s="25">
        <f t="shared" si="7"/>
        <v>9.3999999999999986</v>
      </c>
      <c r="G52" s="30">
        <f>(AH43+AK43+AN43+AQ43+AT43)/5</f>
        <v>33.571428571428569</v>
      </c>
      <c r="H52" s="29">
        <f t="shared" si="8"/>
        <v>24</v>
      </c>
      <c r="I52" s="30">
        <f>(AW43+AZ43+BC43+BF43+BI43)/5</f>
        <v>85.714285714285708</v>
      </c>
    </row>
    <row r="53" spans="2:13" x14ac:dyDescent="0.25">
      <c r="B53" s="7" t="s">
        <v>245</v>
      </c>
      <c r="C53" s="7" t="s">
        <v>303</v>
      </c>
      <c r="D53" s="29">
        <f>E53/100*25</f>
        <v>0</v>
      </c>
      <c r="E53" s="30">
        <f>(T43+W43+Z43+AC43+AF43)/5</f>
        <v>0</v>
      </c>
      <c r="F53" s="25">
        <f t="shared" si="7"/>
        <v>0</v>
      </c>
      <c r="G53" s="30">
        <f>(AI43+AL43+AO43+AR43+AU43)/5</f>
        <v>0</v>
      </c>
      <c r="H53" s="25">
        <f t="shared" si="8"/>
        <v>0</v>
      </c>
      <c r="I53" s="30">
        <f>(AX43+BA43+BD43+BG43+BJ43)/5</f>
        <v>0</v>
      </c>
    </row>
    <row r="54" spans="2:13" x14ac:dyDescent="0.25">
      <c r="B54" s="7"/>
      <c r="C54" s="7"/>
      <c r="D54" s="33">
        <f t="shared" ref="D54:I54" si="9">SUM(D51:D53)</f>
        <v>28</v>
      </c>
      <c r="E54" s="33">
        <f t="shared" si="9"/>
        <v>100</v>
      </c>
      <c r="F54" s="34">
        <f t="shared" si="9"/>
        <v>27.999999999999993</v>
      </c>
      <c r="G54" s="33">
        <f t="shared" si="9"/>
        <v>99.999999999999986</v>
      </c>
      <c r="H54" s="34">
        <f t="shared" si="9"/>
        <v>28</v>
      </c>
      <c r="I54" s="33">
        <f t="shared" si="9"/>
        <v>99.999999999999986</v>
      </c>
    </row>
    <row r="55" spans="2:13" x14ac:dyDescent="0.25">
      <c r="B55" s="7" t="s">
        <v>243</v>
      </c>
      <c r="C55" s="7" t="s">
        <v>304</v>
      </c>
      <c r="D55" s="29">
        <f t="shared" ref="D55:D57" si="10">E55/100*28</f>
        <v>18.999999999999996</v>
      </c>
      <c r="E55" s="30">
        <f>(BK43+BN43+BQ43+BT43+BW43)/5</f>
        <v>67.857142857142847</v>
      </c>
      <c r="I55" s="35"/>
    </row>
    <row r="56" spans="2:13" x14ac:dyDescent="0.25">
      <c r="B56" s="7" t="s">
        <v>244</v>
      </c>
      <c r="C56" s="7" t="s">
        <v>304</v>
      </c>
      <c r="D56" s="29">
        <f t="shared" si="10"/>
        <v>9</v>
      </c>
      <c r="E56" s="30">
        <f>(BL43+BO43+BR43+BU43+BX43)/5</f>
        <v>32.142857142857139</v>
      </c>
    </row>
    <row r="57" spans="2:13" x14ac:dyDescent="0.25">
      <c r="B57" s="7" t="s">
        <v>245</v>
      </c>
      <c r="C57" s="7" t="s">
        <v>304</v>
      </c>
      <c r="D57" s="25">
        <f t="shared" si="10"/>
        <v>0</v>
      </c>
      <c r="E57" s="30">
        <f>(BM43+BP43+BS43+BV43+BY43)/5</f>
        <v>0</v>
      </c>
    </row>
    <row r="58" spans="2:13" x14ac:dyDescent="0.25">
      <c r="B58" s="31"/>
      <c r="C58" s="31"/>
      <c r="D58" s="36">
        <f>SUM(D55:D57)</f>
        <v>27.999999999999996</v>
      </c>
      <c r="E58" s="36">
        <f>SUM(E55:E57)</f>
        <v>99.999999999999986</v>
      </c>
      <c r="F58" s="37"/>
    </row>
    <row r="59" spans="2:13" x14ac:dyDescent="0.25">
      <c r="B59" s="7"/>
      <c r="C59" s="7"/>
      <c r="D59" s="77" t="s">
        <v>14</v>
      </c>
      <c r="E59" s="77"/>
      <c r="F59" s="50" t="s">
        <v>15</v>
      </c>
      <c r="G59" s="50"/>
      <c r="H59" s="50" t="s">
        <v>16</v>
      </c>
      <c r="I59" s="50"/>
      <c r="J59" s="50" t="s">
        <v>17</v>
      </c>
      <c r="K59" s="50"/>
      <c r="L59" s="50" t="s">
        <v>18</v>
      </c>
      <c r="M59" s="50"/>
    </row>
    <row r="60" spans="2:13" x14ac:dyDescent="0.25">
      <c r="B60" s="7" t="s">
        <v>243</v>
      </c>
      <c r="C60" s="7" t="s">
        <v>305</v>
      </c>
      <c r="D60" s="29">
        <f t="shared" ref="D60:D62" si="11">E60/100*28</f>
        <v>20.799999999999994</v>
      </c>
      <c r="E60" s="30">
        <f>(BZ43+CC43+CF43+CI43+CL43)/5</f>
        <v>74.285714285714263</v>
      </c>
      <c r="F60" s="29">
        <f t="shared" ref="F60:F62" si="12">G60/100*28</f>
        <v>20.399999999999995</v>
      </c>
      <c r="G60" s="30">
        <f>(CO43+CR43+CU43+CX43+DA43)/5</f>
        <v>72.857142857142847</v>
      </c>
      <c r="H60" s="29">
        <f t="shared" ref="H60:H62" si="13">I60/100*28</f>
        <v>19.399999999999995</v>
      </c>
      <c r="I60" s="30">
        <f>(DD43+DG43+DJ43+DM43+DP43)/5</f>
        <v>69.285714285714278</v>
      </c>
      <c r="J60" s="29">
        <f t="shared" ref="J60:J62" si="14">K60/100*28</f>
        <v>18.2</v>
      </c>
      <c r="K60" s="30">
        <f>(DS43+DV43+DY43+EB43+EE43)/5</f>
        <v>65</v>
      </c>
      <c r="L60" s="29">
        <f t="shared" ref="L60:L62" si="15">M60/100*28</f>
        <v>17.399999999999999</v>
      </c>
      <c r="M60" s="30">
        <f>(EH43+EK43+EN43+EQ43+ET43)/5</f>
        <v>62.142857142857132</v>
      </c>
    </row>
    <row r="61" spans="2:13" x14ac:dyDescent="0.25">
      <c r="B61" s="7" t="s">
        <v>244</v>
      </c>
      <c r="C61" s="7" t="s">
        <v>305</v>
      </c>
      <c r="D61" s="29">
        <f t="shared" si="11"/>
        <v>7.1999999999999993</v>
      </c>
      <c r="E61" s="30">
        <f>(CA43+CD43+CG43+CJ43+CM43)/5</f>
        <v>25.714285714285712</v>
      </c>
      <c r="F61" s="29">
        <f t="shared" si="12"/>
        <v>7.6000000000000014</v>
      </c>
      <c r="G61" s="30">
        <f>(CP43+CS43+CV43+CY43+DB43)/5</f>
        <v>27.142857142857146</v>
      </c>
      <c r="H61" s="29">
        <f t="shared" si="13"/>
        <v>8.6</v>
      </c>
      <c r="I61" s="30">
        <f>(DE43+DH43+DK43+DN43+DQ43)/5</f>
        <v>30.714285714285712</v>
      </c>
      <c r="J61" s="29">
        <f t="shared" si="14"/>
        <v>9.7999999999999989</v>
      </c>
      <c r="K61" s="30">
        <f>(DT43+DW43+DZ43+EC43+EF43)/5</f>
        <v>35</v>
      </c>
      <c r="L61" s="29">
        <f t="shared" si="15"/>
        <v>10.6</v>
      </c>
      <c r="M61" s="30">
        <f>(EI43+EL43+EO43+ER43+EU43)/5</f>
        <v>37.857142857142854</v>
      </c>
    </row>
    <row r="62" spans="2:13" x14ac:dyDescent="0.25">
      <c r="B62" s="7" t="s">
        <v>245</v>
      </c>
      <c r="C62" s="7" t="s">
        <v>305</v>
      </c>
      <c r="D62" s="25">
        <f t="shared" si="11"/>
        <v>0</v>
      </c>
      <c r="E62" s="30">
        <f>(CB43+CE43+CH43+CK43+CN43)/5</f>
        <v>0</v>
      </c>
      <c r="F62" s="25">
        <f t="shared" si="12"/>
        <v>0</v>
      </c>
      <c r="G62" s="30">
        <f>(CQ43+CT43+CW43+CZ43+DC43)/5</f>
        <v>0</v>
      </c>
      <c r="H62" s="25">
        <f t="shared" si="13"/>
        <v>0</v>
      </c>
      <c r="I62" s="30">
        <f>(DF43+DI43+DL43+DO43+DR43)/5</f>
        <v>0</v>
      </c>
      <c r="J62" s="25">
        <f t="shared" si="14"/>
        <v>0</v>
      </c>
      <c r="K62" s="30">
        <f>(DU43+DX43+EA43+ED43+EG43)/5</f>
        <v>0</v>
      </c>
      <c r="L62" s="25">
        <f t="shared" si="15"/>
        <v>0</v>
      </c>
      <c r="M62" s="30">
        <f>(EJ43+EM43+EP43+ES43+EV43)/5</f>
        <v>0</v>
      </c>
    </row>
    <row r="63" spans="2:13" x14ac:dyDescent="0.25">
      <c r="B63" s="7"/>
      <c r="C63" s="7"/>
      <c r="D63" s="34">
        <f t="shared" ref="D63:M63" si="16">SUM(D60:D62)</f>
        <v>27.999999999999993</v>
      </c>
      <c r="E63" s="34">
        <f t="shared" si="16"/>
        <v>99.999999999999972</v>
      </c>
      <c r="F63" s="34">
        <f t="shared" si="16"/>
        <v>27.999999999999996</v>
      </c>
      <c r="G63" s="33">
        <f t="shared" si="16"/>
        <v>100</v>
      </c>
      <c r="H63" s="34">
        <f t="shared" si="16"/>
        <v>27.999999999999993</v>
      </c>
      <c r="I63" s="33">
        <f t="shared" si="16"/>
        <v>99.999999999999986</v>
      </c>
      <c r="J63" s="34">
        <f t="shared" si="16"/>
        <v>28</v>
      </c>
      <c r="K63" s="33">
        <f t="shared" si="16"/>
        <v>100</v>
      </c>
      <c r="L63" s="34">
        <f t="shared" si="16"/>
        <v>28</v>
      </c>
      <c r="M63" s="33">
        <f t="shared" si="16"/>
        <v>99.999999999999986</v>
      </c>
    </row>
    <row r="64" spans="2:13" x14ac:dyDescent="0.25">
      <c r="B64" s="7" t="s">
        <v>243</v>
      </c>
      <c r="C64" s="7" t="s">
        <v>306</v>
      </c>
      <c r="D64" s="29">
        <f t="shared" ref="D64:D66" si="17">E64/100*28</f>
        <v>18.599999999999994</v>
      </c>
      <c r="E64" s="30">
        <f>(EW43+EZ43+FC43+FF43+FI43)/5</f>
        <v>66.428571428571416</v>
      </c>
    </row>
    <row r="65" spans="2:5" x14ac:dyDescent="0.25">
      <c r="B65" s="7" t="s">
        <v>244</v>
      </c>
      <c r="C65" s="7" t="s">
        <v>306</v>
      </c>
      <c r="D65" s="29">
        <f t="shared" si="17"/>
        <v>9.3999999999999986</v>
      </c>
      <c r="E65" s="30">
        <f>(EX43+FA43+FD43+FG43+FJ43)/5</f>
        <v>33.571428571428569</v>
      </c>
    </row>
    <row r="66" spans="2:5" x14ac:dyDescent="0.25">
      <c r="B66" s="7" t="s">
        <v>245</v>
      </c>
      <c r="C66" s="7" t="s">
        <v>306</v>
      </c>
      <c r="D66" s="25">
        <f t="shared" si="17"/>
        <v>0</v>
      </c>
      <c r="E66" s="30">
        <f>(EY43+FB43+FE43+FH43+FK43)/5</f>
        <v>0</v>
      </c>
    </row>
    <row r="67" spans="2:5" x14ac:dyDescent="0.25">
      <c r="B67" s="7"/>
      <c r="C67" s="7"/>
      <c r="D67" s="34">
        <f>SUM(D64:D66)</f>
        <v>27.999999999999993</v>
      </c>
      <c r="E67" s="34">
        <f>SUM(E64:E66)</f>
        <v>99.999999999999986</v>
      </c>
    </row>
  </sheetData>
  <mergeCells count="140">
    <mergeCell ref="D59:E59"/>
    <mergeCell ref="F59:G59"/>
    <mergeCell ref="H59:I59"/>
    <mergeCell ref="J59:K59"/>
    <mergeCell ref="L59:M59"/>
    <mergeCell ref="FI12:FK12"/>
    <mergeCell ref="A42:B42"/>
    <mergeCell ref="A43:B43"/>
    <mergeCell ref="B45:E45"/>
    <mergeCell ref="D50:E50"/>
    <mergeCell ref="F50:G50"/>
    <mergeCell ref="H50:I50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ET11:EV11"/>
    <mergeCell ref="EW11:EY11"/>
    <mergeCell ref="EZ11:FB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CO5:DC5"/>
    <mergeCell ref="DD5:DR5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AG5:AU5"/>
    <mergeCell ref="AV5:BJ5"/>
    <mergeCell ref="BK5:BY5"/>
    <mergeCell ref="BZ5:C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CШ6</cp:lastModifiedBy>
  <dcterms:created xsi:type="dcterms:W3CDTF">2015-06-05T18:17:20Z</dcterms:created>
  <dcterms:modified xsi:type="dcterms:W3CDTF">2024-09-12T07:23:10Z</dcterms:modified>
</cp:coreProperties>
</file>