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50" i="3" l="1"/>
  <c r="F50" i="3" s="1"/>
  <c r="F51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<sst xmlns="http://schemas.openxmlformats.org/spreadsheetml/2006/main" count="2287" uniqueCount="1437">
  <si>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</si>
  <si>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</si>
  <si>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</si>
  <si>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</si>
  <si>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</si>
  <si>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</si>
  <si>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</si>
  <si>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</si>
  <si>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</si>
  <si>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</si>
  <si>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</si>
  <si>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</si>
  <si>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</si>
  <si>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</si>
  <si>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</si>
  <si>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</si>
  <si>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</si>
  <si>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</si>
  <si>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</si>
  <si>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</si>
  <si>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</si>
  <si>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</si>
  <si>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</si>
  <si>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</si>
  <si>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</si>
  <si>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</si>
  <si>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</si>
  <si>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</si>
  <si>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</si>
  <si>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</si>
  <si>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</si>
  <si>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</si>
  <si>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</si>
  <si>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</si>
  <si>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</si>
  <si>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</si>
  <si>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</si>
  <si>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</si>
  <si>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</si>
  <si>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</si>
  <si>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</si>
  <si>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</si>
  <si>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</si>
  <si>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</si>
  <si>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</si>
  <si>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</si>
  <si>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</si>
  <si>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</si>
  <si>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</si>
  <si>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</si>
  <si>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</si>
  <si>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</si>
  <si>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</si>
  <si>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</si>
  <si>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</si>
  <si>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</si>
  <si>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</si>
  <si>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</si>
  <si>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</si>
  <si>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</si>
  <si>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</si>
  <si>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</si>
  <si>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</si>
  <si>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</si>
  <si>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</si>
  <si>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</si>
  <si>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</si>
  <si>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</si>
  <si>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</si>
  <si>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</si>
  <si>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</si>
  <si>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</si>
  <si>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</si>
  <si>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</si>
  <si>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</si>
  <si>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</si>
  <si>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</si>
  <si>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</si>
  <si>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</si>
  <si>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</si>
  <si>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</si>
  <si>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</si>
  <si>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</si>
  <si>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</si>
  <si>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</si>
  <si>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</si>
  <si>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</si>
  <si>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</si>
  <si>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</si>
  <si>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</si>
  <si>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</si>
  <si>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</si>
  <si>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</si>
  <si>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</si>
  <si>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</si>
  <si>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</si>
  <si>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</si>
  <si>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</si>
  <si>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</si>
  <si>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</si>
  <si>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</si>
  <si>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</si>
  <si>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</si>
  <si>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</si>
  <si>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</si>
  <si>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</si>
  <si>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</si>
  <si>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</si>
  <si>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</si>
  <si>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</si>
  <si>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</si>
  <si>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</si>
  <si>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</si>
  <si>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</si>
  <si>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</si>
  <si>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</si>
  <si>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</si>
  <si>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</si>
  <si>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</si>
  <si>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</si>
  <si>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</si>
  <si>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</si>
  <si>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</si>
  <si>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</si>
  <si>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</si>
  <si>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</si>
  <si>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</si>
  <si>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</si>
  <si>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</si>
  <si>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</si>
  <si>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</si>
  <si>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</si>
  <si>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</si>
  <si>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</si>
  <si>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</si>
  <si>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</si>
  <si>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</si>
  <si>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</si>
  <si>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</si>
  <si>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</si>
  <si>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</si>
  <si>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</si>
  <si>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</si>
  <si>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</si>
  <si>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</si>
  <si>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</si>
  <si>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</si>
  <si>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</si>
  <si>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</si>
  <si>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</si>
  <si>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</si>
  <si>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</si>
  <si>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</si>
  <si>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</si>
  <si>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</si>
  <si>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</si>
  <si>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</si>
  <si>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</si>
  <si>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</si>
  <si>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</si>
  <si>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</si>
  <si>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</si>
  <si>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</si>
  <si>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</si>
  <si>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</si>
  <si>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</si>
  <si>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</si>
  <si>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</si>
  <si>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</si>
  <si>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</si>
  <si>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</si>
  <si>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</si>
  <si>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</si>
  <si>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</si>
  <si>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</si>
  <si>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</si>
  <si>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</si>
  <si>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</si>
  <si>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</si>
  <si>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</si>
  <si>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</si>
  <si>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</si>
  <si>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</si>
  <si>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</si>
  <si>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</si>
  <si>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</si>
  <si>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</si>
  <si>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</si>
  <si>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</si>
  <si>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</si>
  <si>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</si>
  <si>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</si>
  <si>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</si>
  <si>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</si>
  <si>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</si>
  <si>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</si>
  <si>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</si>
  <si>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</si>
  <si>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</si>
  <si>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</si>
  <si>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</si>
  <si>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</si>
  <si>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</si>
  <si>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</si>
  <si>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</si>
  <si>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</si>
  <si>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</si>
  <si>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</si>
  <si>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</si>
  <si>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</si>
  <si>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</si>
  <si>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</si>
  <si>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</si>
  <si>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</si>
  <si>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</si>
  <si>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</si>
  <si>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</si>
  <si>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</si>
  <si>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</si>
  <si>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</si>
  <si>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</si>
  <si>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</si>
  <si>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</si>
  <si>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</si>
  <si>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</si>
  <si>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</si>
  <si>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</si>
  <si>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</si>
  <si>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</si>
  <si>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</si>
  <si>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</si>
  <si>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</si>
  <si>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</si>
  <si>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</si>
  <si>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</si>
  <si>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</si>
  <si>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</si>
  <si>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</si>
  <si>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</si>
  <si>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</si>
  <si>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</si>
  <si>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</si>
  <si>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</si>
  <si>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</si>
  <si>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</si>
  <si>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</si>
  <si>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</si>
  <si>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</si>
  <si>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</si>
  <si>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</si>
  <si>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</si>
  <si>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</si>
  <si>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</si>
  <si>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</si>
  <si>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</si>
  <si>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</si>
  <si>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</si>
  <si>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</si>
  <si>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</si>
  <si>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</si>
  <si>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</si>
  <si>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</si>
  <si>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</si>
  <si>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</si>
  <si>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</si>
  <si>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</si>
  <si>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</si>
  <si>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</si>
  <si>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</si>
  <si>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</si>
  <si>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</si>
  <si>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</si>
  <si>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</si>
  <si>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</si>
  <si>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</si>
  <si>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</si>
  <si>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</si>
  <si>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</si>
  <si>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</si>
  <si>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</si>
  <si>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</si>
  <si>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</si>
  <si>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</si>
  <si>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</si>
  <si>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</si>
  <si>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</si>
  <si>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</si>
  <si>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</si>
  <si>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</si>
  <si>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</si>
  <si>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</si>
  <si>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</si>
  <si>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</si>
  <si>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</si>
  <si>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</si>
  <si>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</si>
  <si>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</si>
  <si>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</si>
  <si>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</si>
  <si>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</si>
  <si>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</si>
  <si>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</si>
  <si>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</si>
  <si>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</si>
  <si>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</si>
  <si>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</si>
  <si>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</si>
  <si>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</si>
  <si>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</si>
  <si>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</si>
  <si>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</si>
  <si>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</si>
  <si>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</si>
  <si>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</si>
  <si>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</si>
  <si>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</si>
  <si>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</si>
  <si>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</si>
  <si>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</si>
  <si>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</si>
  <si>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</si>
  <si>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</si>
  <si>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</si>
  <si>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</si>
  <si>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</si>
  <si>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</si>
  <si>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</si>
  <si>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</si>
  <si>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</si>
  <si>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</si>
  <si>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</si>
  <si>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</si>
  <si>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</si>
  <si>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</si>
  <si>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</si>
  <si>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</si>
  <si>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</si>
  <si>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</si>
  <si>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</si>
  <si>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</si>
  <si>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</si>
  <si>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</si>
  <si>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</si>
  <si>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</si>
  <si>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</si>
  <si>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</si>
  <si>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</si>
  <si>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</si>
  <si>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</si>
  <si>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</si>
  <si>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</si>
  <si>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</si>
  <si>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</si>
  <si>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</si>
  <si>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</si>
  <si>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</si>
  <si>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</si>
  <si>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</si>
  <si>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</si>
  <si>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</si>
  <si>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</si>
  <si>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</si>
  <si>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</si>
  <si>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</si>
  <si>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</si>
  <si>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</si>
  <si>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</si>
  <si>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</si>
  <si>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</si>
  <si>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</si>
  <si>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</si>
  <si>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</si>
  <si>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</si>
  <si>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</si>
  <si>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</si>
  <si>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</si>
  <si>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</si>
  <si>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</si>
  <si>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</si>
  <si>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</si>
  <si>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</si>
  <si>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</si>
  <si>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</si>
  <si>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</si>
  <si>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</si>
  <si>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</si>
  <si>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</si>
  <si>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</si>
  <si>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</si>
  <si>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</si>
  <si>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</si>
  <si>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</si>
  <si>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</si>
  <si>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</si>
  <si>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</si>
  <si>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</si>
  <si>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</si>
  <si>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</si>
  <si>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</si>
  <si>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</si>
  <si>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</si>
  <si>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</si>
  <si>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</si>
  <si>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</si>
  <si>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</si>
  <si>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</si>
  <si>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</si>
  <si>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</si>
  <si>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</si>
  <si>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</si>
  <si>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</si>
  <si>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</si>
  <si>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</si>
  <si>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</si>
  <si>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</si>
  <si>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</si>
  <si>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</si>
  <si>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</si>
  <si>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</si>
  <si>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</si>
  <si>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</si>
  <si>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</si>
  <si>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</si>
  <si>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</si>
  <si>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</si>
  <si>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</si>
  <si>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</si>
  <si>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</si>
  <si>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</si>
  <si>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</si>
  <si>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</si>
  <si>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</si>
  <si>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</si>
  <si>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</si>
  <si>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</si>
  <si>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</si>
  <si>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</si>
  <si>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</si>
  <si>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</si>
  <si>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</si>
  <si>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</si>
  <si>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</si>
  <si>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</si>
  <si>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</si>
  <si>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</si>
  <si>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</si>
  <si>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</si>
  <si>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</si>
  <si>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</si>
  <si>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</si>
  <si>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</si>
  <si>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</si>
  <si>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</si>
  <si>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</si>
  <si>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</si>
  <si>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</si>
  <si>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</si>
  <si>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</si>
  <si>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</si>
  <si>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</si>
  <si>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</si>
  <si>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</si>
  <si>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</si>
  <si>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</si>
  <si>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</si>
  <si>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</si>
  <si>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</si>
  <si>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</si>
  <si>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</si>
  <si>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</si>
  <si>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</si>
  <si>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</si>
  <si>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</si>
  <si>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</si>
  <si>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</si>
  <si>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</si>
  <si>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</si>
  <si>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</si>
  <si>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</si>
  <si>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</si>
  <si>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</si>
  <si>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</si>
  <si>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</si>
  <si>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</si>
  <si>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</si>
  <si>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</si>
  <si>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</si>
  <si>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</si>
  <si>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</si>
  <si>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</si>
  <si>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</si>
  <si>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</si>
  <si>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</si>
  <si>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</si>
  <si>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</si>
  <si>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</si>
  <si>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</si>
  <si>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</si>
  <si>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</si>
  <si>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</si>
  <si>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</si>
  <si>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</si>
  <si>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</si>
  <si>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</si>
  <si>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</si>
  <si>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</si>
  <si>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</si>
  <si>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</si>
  <si>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</si>
  <si>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</si>
  <si>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</si>
  <si>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</si>
  <si>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</si>
  <si>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</si>
  <si>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</si>
  <si>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</si>
  <si>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</si>
  <si>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</si>
  <si>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</si>
  <si>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</si>
  <si>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</si>
  <si>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</si>
  <si>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</si>
  <si>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</si>
  <si>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</si>
  <si>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</si>
  <si>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</si>
  <si>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</si>
  <si>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</si>
  <si>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</si>
  <si>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</si>
  <si>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</si>
  <si>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</si>
  <si>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</si>
  <si>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</si>
  <si>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</si>
  <si>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</si>
  <si>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</si>
  <si>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</si>
  <si>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</si>
  <si>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</si>
  <si>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</si>
  <si>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</si>
  <si>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</si>
  <si>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</si>
  <si>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</si>
  <si>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</si>
  <si>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</si>
  <si>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</si>
  <si>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</si>
  <si>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</si>
  <si>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</si>
  <si>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</si>
  <si>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</si>
  <si>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</si>
  <si>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</si>
  <si>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</si>
  <si>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</si>
  <si>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</si>
  <si>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</si>
  <si>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</si>
  <si>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</si>
  <si>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</si>
  <si>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</si>
  <si>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</si>
  <si>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</si>
  <si>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</si>
  <si>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</si>
  <si>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</si>
  <si>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</si>
  <si>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</si>
  <si>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</si>
  <si>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</si>
  <si>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</si>
  <si>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</si>
  <si>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</si>
  <si>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</si>
  <si>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</si>
  <si>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</si>
  <si>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</si>
  <si>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</si>
  <si>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</si>
  <si>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</si>
  <si>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</si>
  <si>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</si>
  <si>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</si>
  <si>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</si>
  <si>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</si>
  <si>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</si>
  <si>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</si>
  <si>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</si>
  <si>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</si>
  <si>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</si>
  <si>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</si>
  <si>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</si>
  <si>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</si>
  <si>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</si>
  <si>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</si>
  <si>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</si>
  <si>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</si>
  <si>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</si>
  <si>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</si>
  <si>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</si>
  <si>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</si>
  <si>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</si>
  <si>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</si>
  <si>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</si>
  <si>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</si>
  <si>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</si>
  <si>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</si>
  <si>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</si>
  <si>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</si>
  <si>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</si>
  <si>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</si>
  <si>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</si>
  <si>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</si>
  <si>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</si>
  <si>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</si>
  <si>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</si>
  <si>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</si>
  <si>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</si>
  <si>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</si>
  <si>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</si>
  <si>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</si>
  <si>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</si>
  <si>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</si>
  <si>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</si>
  <si>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</si>
  <si>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</si>
  <si>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</si>
  <si>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</si>
  <si>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</si>
  <si>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</si>
  <si>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</si>
  <si>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</si>
  <si>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</si>
  <si>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</si>
  <si>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</si>
  <si>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</si>
  <si>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</si>
  <si>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</si>
  <si>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</si>
  <si>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</si>
  <si>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</si>
  <si>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</si>
  <si>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</si>
  <si>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</si>
  <si>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</si>
  <si>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</si>
  <si>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</si>
  <si>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</si>
  <si>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</si>
  <si>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</si>
  <si>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</si>
  <si>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</si>
  <si>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</si>
  <si>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</si>
  <si>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</si>
  <si>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</si>
  <si>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</si>
  <si>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</si>
  <si>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</si>
  <si>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</si>
  <si>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</si>
  <si>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</si>
  <si>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</si>
  <si>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</si>
  <si>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</si>
  <si>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</si>
  <si>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</si>
  <si>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</si>
  <si>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</si>
  <si>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</si>
  <si>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</si>
  <si>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</si>
  <si>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</si>
  <si>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</si>
  <si>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</si>
  <si>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</si>
  <si>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</si>
  <si>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</si>
  <si>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</si>
  <si>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</si>
  <si>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</si>
  <si>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</si>
  <si>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</si>
  <si>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</si>
  <si>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</si>
  <si>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</si>
  <si>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</si>
  <si>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</si>
  <si>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</si>
  <si>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</si>
  <si>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</si>
  <si>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</si>
  <si>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</si>
  <si>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</si>
  <si>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</si>
  <si>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</si>
  <si>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</si>
  <si>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</si>
  <si>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</si>
  <si>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</si>
  <si>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</si>
  <si>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</si>
  <si>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</si>
  <si>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</si>
  <si>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</si>
  <si>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</si>
  <si>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</si>
  <si>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</si>
  <si>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</si>
  <si>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</si>
  <si>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</si>
  <si>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</si>
  <si>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</si>
  <si>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</si>
  <si>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</si>
  <si>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</si>
  <si>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</si>
  <si>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</si>
  <si>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</si>
  <si>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</si>
  <si>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</si>
  <si>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</si>
  <si>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</si>
  <si>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</si>
  <si>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</si>
  <si>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</si>
  <si>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</si>
  <si>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</si>
  <si>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</si>
  <si>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</si>
  <si>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</si>
  <si>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</si>
  <si>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</si>
  <si>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</si>
  <si>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</si>
  <si>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</si>
  <si>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</si>
  <si>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</si>
  <si>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</si>
  <si>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</si>
  <si>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</si>
  <si>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</si>
  <si>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</si>
  <si>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</si>
  <si>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</si>
  <si>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</si>
  <si>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</si>
  <si>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</si>
  <si>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</si>
  <si>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</si>
  <si>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</si>
  <si>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</si>
  <si>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</si>
  <si>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</si>
  <si>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</si>
  <si>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</si>
  <si>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</si>
  <si>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</si>
  <si>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</si>
  <si>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</si>
  <si>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</si>
  <si>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</si>
  <si>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</si>
  <si>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</si>
  <si>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</si>
  <si>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</si>
  <si>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</si>
  <si>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</si>
  <si>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</si>
  <si>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</si>
  <si>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</si>
  <si>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</si>
  <si>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</si>
  <si>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</si>
  <si>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</si>
  <si>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</si>
  <si>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</si>
  <si>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</si>
  <si>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</si>
  <si>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</si>
  <si>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</si>
  <si>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</si>
  <si>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</si>
  <si>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</si>
  <si>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</si>
  <si>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</si>
  <si>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</si>
  <si>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</si>
  <si>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</si>
  <si>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</si>
  <si>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</si>
  <si>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</si>
  <si>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</si>
  <si>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</si>
  <si>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</si>
  <si>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</si>
  <si>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</si>
  <si>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</si>
  <si>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</si>
  <si>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</si>
  <si>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</si>
  <si>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</si>
  <si>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</si>
  <si>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</si>
  <si>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</si>
  <si>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</si>
  <si>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</si>
  <si>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</si>
  <si>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</si>
  <si>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</si>
  <si>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</si>
  <si>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</si>
  <si>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</si>
  <si>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</si>
  <si>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</si>
  <si>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</si>
  <si>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</si>
  <si>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</si>
  <si>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</si>
  <si>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</si>
  <si>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</si>
  <si>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</si>
  <si>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</si>
  <si>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</si>
  <si>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</si>
  <si>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</si>
  <si>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</si>
  <si>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</si>
  <si>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</si>
  <si>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</si>
  <si>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</si>
  <si>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</si>
  <si>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</si>
  <si>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</si>
  <si>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</si>
  <si>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</si>
  <si>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</si>
  <si>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</si>
  <si>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</si>
  <si>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</si>
  <si>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</si>
  <si>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</si>
  <si>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</si>
  <si>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</si>
  <si>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</si>
  <si>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</si>
  <si>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</si>
  <si>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</si>
  <si>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</si>
  <si>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</si>
  <si>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</si>
  <si>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</si>
  <si>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</si>
  <si>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</si>
  <si>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</si>
  <si>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</si>
  <si>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</si>
  <si>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</si>
  <si>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</si>
  <si>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</si>
  <si>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</si>
  <si>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</si>
  <si>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</si>
  <si>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</si>
  <si>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</si>
  <si>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</si>
  <si>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</si>
  <si>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</si>
  <si>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</si>
  <si>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</si>
  <si>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</si>
  <si>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</si>
  <si>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</si>
  <si>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</si>
  <si>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</si>
  <si>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</si>
  <si>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</si>
  <si>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</si>
  <si>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</si>
  <si>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</si>
  <si>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</si>
  <si>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</si>
  <si>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</si>
  <si>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</si>
  <si>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</si>
  <si>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</si>
  <si>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</si>
  <si>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</si>
  <si>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</si>
  <si>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</si>
  <si>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</si>
  <si>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</si>
  <si>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</si>
  <si>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</si>
  <si>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</si>
  <si>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</si>
  <si>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</si>
  <si>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</si>
  <si>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</si>
  <si>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</si>
  <si>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</si>
  <si>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</si>
  <si>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</si>
  <si>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</si>
  <si>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</si>
  <si>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</si>
  <si>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</si>
  <si>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</si>
  <si>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</si>
  <si>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</si>
  <si>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</si>
  <si>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</si>
  <si>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</si>
  <si>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</si>
  <si>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</si>
  <si>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</si>
  <si>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</si>
  <si>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</si>
  <si>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</si>
  <si>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</si>
  <si>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</si>
  <si>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</si>
  <si>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</si>
  <si>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</si>
  <si>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</si>
  <si>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</si>
  <si>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</si>
  <si>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</si>
  <si>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</si>
  <si>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</si>
  <si>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</si>
  <si>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</si>
  <si>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</si>
  <si>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</si>
  <si>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</si>
  <si>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</si>
  <si>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</si>
  <si>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</si>
  <si>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</si>
  <si>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</si>
  <si>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</si>
  <si>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</si>
  <si>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</si>
  <si>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</si>
  <si>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</si>
  <si>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</si>
  <si>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</si>
  <si>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</si>
  <si>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</si>
  <si>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</si>
  <si>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</si>
  <si>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</si>
  <si>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</si>
  <si>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</si>
  <si>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</si>
  <si>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</si>
  <si>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</si>
  <si>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</si>
  <si>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</si>
  <si>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</si>
  <si>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</si>
  <si>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</si>
  <si>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</si>
  <si>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</si>
  <si>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</si>
  <si>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</si>
  <si>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</si>
  <si>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</si>
  <si>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</si>
  <si>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</si>
  <si>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</si>
  <si>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</si>
  <si>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</si>
  <si>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</si>
  <si>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</si>
  <si>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</si>
  <si>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</si>
  <si>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</si>
  <si>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</si>
  <si>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</si>
  <si>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</si>
  <si>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</si>
  <si>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</si>
  <si>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</si>
  <si>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</si>
  <si>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</si>
  <si>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</si>
  <si>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</si>
  <si>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</si>
  <si>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</si>
  <si>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</si>
  <si>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</si>
  <si>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</si>
  <si>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</si>
  <si>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</si>
  <si>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</si>
  <si>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</si>
  <si>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</si>
  <si>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</si>
  <si>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</si>
  <si>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</si>
  <si>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</si>
  <si>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</si>
  <si>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</si>
  <si>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</si>
  <si>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</si>
  <si>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</si>
  <si>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</si>
  <si>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</si>
  <si>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</si>
  <si>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</si>
  <si>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</si>
  <si>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</si>
  <si>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</si>
  <si>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</si>
  <si>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</si>
  <si>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</si>
  <si>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</si>
  <si>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</si>
  <si>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</si>
  <si>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</si>
  <si>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</si>
  <si>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</si>
  <si>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</si>
  <si>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</si>
  <si>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</si>
  <si>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</si>
  <si>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</si>
  <si>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</si>
  <si>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</si>
  <si>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</si>
  <si>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</si>
  <si>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</si>
  <si>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</si>
  <si>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</si>
  <si>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</si>
  <si>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</si>
  <si>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</si>
  <si>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</si>
  <si>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</si>
  <si>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</si>
  <si>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</si>
  <si>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</si>
  <si>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</si>
  <si>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</si>
  <si>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</si>
  <si>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</si>
  <si>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</si>
  <si>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</si>
  <si>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</si>
  <si>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</si>
  <si>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</si>
  <si>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</si>
  <si>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</si>
  <si>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</si>
  <si>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</si>
  <si>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</si>
  <si>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</si>
  <si>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</si>
  <si>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</si>
  <si>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</si>
  <si>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</si>
  <si>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</si>
  <si>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</si>
  <si>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</si>
  <si>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</si>
  <si>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</si>
  <si>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</si>
  <si>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</si>
  <si>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</si>
  <si>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</si>
  <si>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</si>
  <si>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</si>
  <si>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</si>
  <si>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</si>
  <si>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</si>
  <si>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</si>
  <si>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</si>
  <si>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</si>
  <si>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</si>
  <si>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</si>
  <si>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</si>
  <si>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</si>
  <si>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</si>
  <si>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</si>
  <si>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</si>
  <si>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</si>
  <si>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</si>
  <si>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</si>
  <si>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</si>
  <si>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</si>
  <si>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</si>
  <si>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</si>
  <si>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</si>
  <si>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</si>
  <si>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</si>
  <si>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</si>
  <si>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</si>
  <si>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</si>
  <si>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</si>
  <si>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</si>
  <si>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</si>
  <si>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</si>
  <si>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</si>
  <si>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</si>
  <si>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</si>
  <si>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</si>
  <si>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</si>
  <si>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</si>
  <si>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</si>
  <si>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</si>
  <si>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</si>
  <si>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</si>
  <si>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</si>
  <si>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</si>
  <si>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</si>
  <si>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</si>
  <si>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</si>
  <si>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</si>
  <si>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</si>
  <si>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</si>
  <si>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</si>
  <si>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</si>
  <si>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</si>
  <si>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</si>
  <si>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</si>
  <si>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</si>
  <si>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</si>
  <si>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</si>
  <si>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</si>
  <si>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</si>
  <si>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</si>
  <si>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</si>
  <si>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</si>
  <si>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</si>
  <si>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</si>
  <si>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</si>
  <si>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</si>
  <si>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</si>
  <si>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</si>
  <si>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</si>
  <si>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</si>
  <si>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</si>
  <si>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</si>
  <si>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</si>
  <si>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</si>
  <si>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</si>
  <si>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</si>
  <si>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</si>
  <si>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</si>
  <si>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</si>
  <si>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</si>
  <si>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</si>
  <si>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</si>
  <si>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</si>
  <si>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</si>
  <si>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</si>
  <si>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</si>
  <si>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</si>
  <si>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</si>
  <si>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</si>
  <si>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</si>
  <si>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</si>
  <si>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</si>
  <si>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</si>
  <si>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</si>
  <si>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</si>
  <si>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</si>
  <si>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</si>
  <si>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</si>
  <si>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</si>
  <si>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</si>
  <si>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</si>
  <si>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</si>
  <si>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</si>
  <si>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</si>
  <si>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</si>
  <si>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</si>
  <si>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</si>
  <si>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</si>
  <si>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</si>
  <si>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</si>
  <si>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</si>
  <si>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</si>
  <si>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</si>
  <si>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</si>
  <si>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</si>
  <si>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</si>
  <si>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</si>
  <si>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</si>
  <si>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</si>
  <si>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</si>
  <si>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</si>
  <si>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</si>
  <si>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</si>
  <si>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</si>
  <si>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</si>
  <si>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</si>
  <si>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</si>
  <si>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</si>
  <si>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</si>
  <si>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</si>
  <si>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</si>
  <si>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</si>
  <si>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</si>
  <si>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</si>
  <si>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</si>
  <si>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</si>
  <si>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</si>
  <si>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</si>
  <si>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</si>
  <si>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</si>
  <si>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</si>
  <si>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</si>
  <si>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</si>
  <si>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</si>
  <si>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</si>
  <si>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</si>
  <si>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</si>
  <si>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</si>
  <si>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</si>
  <si>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</si>
  <si>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</si>
  <si>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</si>
  <si>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</si>
  <si>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</si>
  <si>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</si>
  <si>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</si>
  <si>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</si>
  <si>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</si>
  <si>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</si>
  <si>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</si>
  <si>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</si>
  <si>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</si>
  <si>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</si>
  <si>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</si>
  <si>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</si>
  <si>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</si>
  <si>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</si>
  <si>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</si>
  <si>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</si>
  <si>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</si>
  <si>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</si>
  <si>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</si>
  <si>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</si>
  <si>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</si>
  <si>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</si>
  <si>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</si>
  <si>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</si>
  <si>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</si>
  <si>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</si>
  <si>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</si>
  <si>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</si>
  <si>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</si>
  <si>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</si>
  <si>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</si>
  <si>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</si>
  <si>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</si>
  <si>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</si>
  <si>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</si>
  <si>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</si>
  <si>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</si>
  <si>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</si>
  <si>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</si>
  <si>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</si>
  <si>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</si>
  <si>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</si>
  <si>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</si>
  <si>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</si>
  <si>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</si>
  <si>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</si>
  <si>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</si>
  <si>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</si>
  <si>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</si>
  <si>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</si>
  <si>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</si>
  <si>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</si>
  <si>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</si>
  <si>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</si>
  <si>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</si>
  <si>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</si>
  <si>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</si>
  <si>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</si>
  <si>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</si>
  <si>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</si>
  <si>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</si>
  <si>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</si>
  <si>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</si>
  <si>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</si>
  <si>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</si>
  <si>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</si>
  <si>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</si>
  <si>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</si>
  <si>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</si>
  <si>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</si>
  <si>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</si>
  <si>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</si>
  <si>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</si>
  <si>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</si>
  <si>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</si>
  <si>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</si>
  <si>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</si>
  <si>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</si>
  <si>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</si>
  <si>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</si>
  <si>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</si>
  <si>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</si>
  <si>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</si>
  <si>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</si>
  <si>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</si>
  <si>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</si>
  <si>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</si>
  <si>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</si>
  <si>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</si>
  <si>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</si>
  <si>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</si>
  <si>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</si>
  <si>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</si>
  <si>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</si>
  <si>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</si>
  <si>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</si>
  <si>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</si>
  <si>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</si>
  <si>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</si>
  <si>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</si>
  <si>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</si>
  <si>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</si>
  <si>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</si>
  <si>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</si>
  <si>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</si>
  <si>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</si>
  <si>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</si>
  <si>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</si>
  <si>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</si>
  <si>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</si>
  <si>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</si>
  <si>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</si>
  <si>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</si>
  <si>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</si>
  <si>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</si>
  <si>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</si>
  <si>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</si>
  <si>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</si>
  <si>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</si>
  <si>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</si>
  <si>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</si>
  <si>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</si>
  <si>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</si>
  <si>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</si>
  <si>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</si>
  <si>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</si>
  <si>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</si>
  <si>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</si>
  <si>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</si>
  <si>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</si>
  <si>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</si>
  <si>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</si>
  <si>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</si>
  <si>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</si>
  <si>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</si>
  <si>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</si>
  <si>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</si>
  <si>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</si>
  <si>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</si>
  <si>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</si>
  <si>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</si>
  <si>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</si>
  <si>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</si>
  <si>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</si>
  <si>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</si>
  <si>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</si>
  <si>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</si>
  <si>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</si>
  <si>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</si>
  <si>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</si>
  <si>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</si>
  <si>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</si>
  <si>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</si>
  <si>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</si>
  <si>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</si>
  <si>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</si>
  <si>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</si>
  <si>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</si>
  <si>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</si>
  <si>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</si>
  <si>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</si>
  <si>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</si>
  <si>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</si>
  <si>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</si>
  <si>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</si>
  <si>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</si>
  <si>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</si>
  <si>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</si>
  <si>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</si>
  <si>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</si>
  <si>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</si>
  <si>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</si>
  <si>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</si>
  <si>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</si>
  <si>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</si>
  <si>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</si>
  <si>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</si>
  <si>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</si>
  <si>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</si>
  <si>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</si>
  <si>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</si>
  <si>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</si>
  <si>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</si>
  <si>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     </t>
    </r>
    <r>
      <rPr>
        <b/>
        <sz val="12"/>
        <color theme="1"/>
        <rFont val="Times New Roman"/>
        <family val="1"/>
        <charset val="204"/>
      </rPr>
      <t xml:space="preserve">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средняя русская "Почемучки"   </t>
    </r>
    <r>
      <rPr>
        <b/>
        <sz val="12"/>
        <color theme="1"/>
        <rFont val="Times New Roman"/>
        <family val="1"/>
        <charset val="204"/>
      </rPr>
      <t xml:space="preserve">              Период: </t>
    </r>
    <r>
      <rPr>
        <b/>
        <u/>
        <sz val="12"/>
        <color theme="1"/>
        <rFont val="Times New Roman"/>
        <family val="1"/>
        <charset val="204"/>
      </rPr>
      <t xml:space="preserve">стартовый      </t>
    </r>
    <r>
      <rPr>
        <b/>
        <sz val="12"/>
        <color theme="1"/>
        <rFont val="Times New Roman"/>
        <family val="1"/>
        <charset val="204"/>
      </rPr>
      <t xml:space="preserve">                Сроки проведения:  </t>
    </r>
    <r>
      <rPr>
        <b/>
        <u/>
        <sz val="12"/>
        <color theme="1"/>
        <rFont val="Times New Roman"/>
        <family val="1"/>
        <charset val="204"/>
      </rPr>
      <t xml:space="preserve">01.09-10.09.2024г. </t>
    </r>
  </si>
  <si>
    <t>Амангалиева Раяна</t>
  </si>
  <si>
    <t xml:space="preserve">Бедная Ева </t>
  </si>
  <si>
    <t>Берикова Ляйсан</t>
  </si>
  <si>
    <t>Ғалымжанұлы Рамазан</t>
  </si>
  <si>
    <t>Григус Павел</t>
  </si>
  <si>
    <t>Долженко Заур</t>
  </si>
  <si>
    <t>Егорова Ангелина</t>
  </si>
  <si>
    <t>Жулмухамедов Даниал</t>
  </si>
  <si>
    <t>Жұманазар Мохаммед Али</t>
  </si>
  <si>
    <t>Иксанова Альбина</t>
  </si>
  <si>
    <t>Қайыржан Бекзат</t>
  </si>
  <si>
    <t>Катаева Мария</t>
  </si>
  <si>
    <t>Клесов Марк</t>
  </si>
  <si>
    <t>Кемал Асмира</t>
  </si>
  <si>
    <t>Крыжановская Алиса</t>
  </si>
  <si>
    <t>Куанышева Томирис</t>
  </si>
  <si>
    <t>Кусаинова Алина</t>
  </si>
  <si>
    <t>Минибаев Дима</t>
  </si>
  <si>
    <t>Музыченко Алиса</t>
  </si>
  <si>
    <t>Мулдагалиева Аяла</t>
  </si>
  <si>
    <t>Нашева Айлин</t>
  </si>
  <si>
    <t>Нашева Айша</t>
  </si>
  <si>
    <t>Ратанов Эмиль</t>
  </si>
  <si>
    <t>Тұрсынбай Ахан</t>
  </si>
  <si>
    <t>Ұзақпай Дінмұхамед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</si>
</sst>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1402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137"/>
      <c r="B6" s="137"/>
      <c r="C6" s="112" t="s">
        <v>793</v>
      </c>
      <c r="D6" s="113"/>
      <c r="E6" s="113"/>
      <c r="F6" s="113"/>
      <c r="G6" s="113"/>
      <c r="H6" s="113"/>
      <c r="I6" s="113"/>
      <c r="J6" s="113"/>
      <c r="K6" s="113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793</v>
      </c>
      <c r="AT6" s="102"/>
      <c r="AU6" s="102"/>
      <c r="AV6" s="102"/>
      <c r="AW6" s="102"/>
      <c r="AX6" s="102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102" t="s">
        <v>793</v>
      </c>
      <c r="BI6" s="102"/>
      <c r="BJ6" s="102"/>
      <c r="BK6" s="102"/>
      <c r="BL6" s="102"/>
      <c r="BM6" s="102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102" t="s">
        <v>793</v>
      </c>
      <c r="BX6" s="102"/>
      <c r="BY6" s="102"/>
      <c r="BZ6" s="102"/>
      <c r="CA6" s="102"/>
      <c r="CB6" s="102"/>
      <c r="CC6" s="100" t="s">
        <v>810</v>
      </c>
      <c r="CD6" s="100"/>
      <c r="CE6" s="100"/>
      <c r="CF6" s="100"/>
      <c r="CG6" s="100"/>
      <c r="CH6" s="100"/>
      <c r="CI6" s="91" t="s">
        <v>793</v>
      </c>
      <c r="CJ6" s="92"/>
      <c r="CK6" s="92"/>
      <c r="CL6" s="92"/>
      <c r="CM6" s="92"/>
      <c r="CN6" s="92"/>
      <c r="CO6" s="92"/>
      <c r="CP6" s="92"/>
      <c r="CQ6" s="92"/>
      <c r="CR6" s="113" t="s">
        <v>810</v>
      </c>
      <c r="CS6" s="113"/>
      <c r="CT6" s="113"/>
      <c r="CU6" s="113"/>
      <c r="CV6" s="113"/>
      <c r="CW6" s="113"/>
      <c r="CX6" s="113"/>
      <c r="CY6" s="113"/>
      <c r="CZ6" s="114"/>
      <c r="DA6" s="91" t="s">
        <v>793</v>
      </c>
      <c r="DB6" s="92"/>
      <c r="DC6" s="92"/>
      <c r="DD6" s="92"/>
      <c r="DE6" s="92"/>
      <c r="DF6" s="93"/>
      <c r="DG6" s="94" t="s">
        <v>810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25">
      <c r="A13" s="137"/>
      <c r="B13" s="138"/>
      <c r="C13" s="131" t="s">
        <v>792</v>
      </c>
      <c r="D13" s="131"/>
      <c r="E13" s="131"/>
      <c r="F13" s="131" t="s">
        <v>1390</v>
      </c>
      <c r="G13" s="131"/>
      <c r="H13" s="131"/>
      <c r="I13" s="131" t="s">
        <v>187</v>
      </c>
      <c r="J13" s="131"/>
      <c r="K13" s="131"/>
      <c r="L13" s="123" t="s">
        <v>796</v>
      </c>
      <c r="M13" s="123"/>
      <c r="N13" s="123"/>
      <c r="O13" s="123" t="s">
        <v>797</v>
      </c>
      <c r="P13" s="123"/>
      <c r="Q13" s="123"/>
      <c r="R13" s="123" t="s">
        <v>800</v>
      </c>
      <c r="S13" s="123"/>
      <c r="T13" s="123"/>
      <c r="U13" s="123" t="s">
        <v>802</v>
      </c>
      <c r="V13" s="123"/>
      <c r="W13" s="123"/>
      <c r="X13" s="123" t="s">
        <v>803</v>
      </c>
      <c r="Y13" s="123"/>
      <c r="Z13" s="123"/>
      <c r="AA13" s="132" t="s">
        <v>805</v>
      </c>
      <c r="AB13" s="132"/>
      <c r="AC13" s="132"/>
      <c r="AD13" s="123" t="s">
        <v>806</v>
      </c>
      <c r="AE13" s="123"/>
      <c r="AF13" s="123"/>
      <c r="AG13" s="132" t="s">
        <v>811</v>
      </c>
      <c r="AH13" s="132"/>
      <c r="AI13" s="132"/>
      <c r="AJ13" s="123" t="s">
        <v>813</v>
      </c>
      <c r="AK13" s="123"/>
      <c r="AL13" s="123"/>
      <c r="AM13" s="123" t="s">
        <v>817</v>
      </c>
      <c r="AN13" s="123"/>
      <c r="AO13" s="123"/>
      <c r="AP13" s="123" t="s">
        <v>820</v>
      </c>
      <c r="AQ13" s="123"/>
      <c r="AR13" s="123"/>
      <c r="AS13" s="123" t="s">
        <v>823</v>
      </c>
      <c r="AT13" s="123"/>
      <c r="AU13" s="123"/>
      <c r="AV13" s="123" t="s">
        <v>824</v>
      </c>
      <c r="AW13" s="123"/>
      <c r="AX13" s="123"/>
      <c r="AY13" s="123" t="s">
        <v>826</v>
      </c>
      <c r="AZ13" s="123"/>
      <c r="BA13" s="123"/>
      <c r="BB13" s="123" t="s">
        <v>213</v>
      </c>
      <c r="BC13" s="123"/>
      <c r="BD13" s="123"/>
      <c r="BE13" s="123" t="s">
        <v>829</v>
      </c>
      <c r="BF13" s="123"/>
      <c r="BG13" s="123"/>
      <c r="BH13" s="123" t="s">
        <v>215</v>
      </c>
      <c r="BI13" s="123"/>
      <c r="BJ13" s="123"/>
      <c r="BK13" s="132" t="s">
        <v>831</v>
      </c>
      <c r="BL13" s="132"/>
      <c r="BM13" s="132"/>
      <c r="BN13" s="123" t="s">
        <v>834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837</v>
      </c>
      <c r="BX13" s="123"/>
      <c r="BY13" s="123"/>
      <c r="BZ13" s="123" t="s">
        <v>839</v>
      </c>
      <c r="CA13" s="123"/>
      <c r="CB13" s="123"/>
      <c r="CC13" s="123" t="s">
        <v>840</v>
      </c>
      <c r="CD13" s="123"/>
      <c r="CE13" s="123"/>
      <c r="CF13" s="123" t="s">
        <v>844</v>
      </c>
      <c r="CG13" s="123"/>
      <c r="CH13" s="123"/>
      <c r="CI13" s="123" t="s">
        <v>848</v>
      </c>
      <c r="CJ13" s="123"/>
      <c r="CK13" s="123"/>
      <c r="CL13" s="123" t="s">
        <v>851</v>
      </c>
      <c r="CM13" s="123"/>
      <c r="CN13" s="123"/>
      <c r="CO13" s="123" t="s">
        <v>852</v>
      </c>
      <c r="CP13" s="123"/>
      <c r="CQ13" s="123"/>
      <c r="CR13" s="123" t="s">
        <v>853</v>
      </c>
      <c r="CS13" s="123"/>
      <c r="CT13" s="123"/>
      <c r="CU13" s="123" t="s">
        <v>854</v>
      </c>
      <c r="CV13" s="123"/>
      <c r="CW13" s="123"/>
      <c r="CX13" s="123" t="s">
        <v>855</v>
      </c>
      <c r="CY13" s="123"/>
      <c r="CZ13" s="123"/>
      <c r="DA13" s="123" t="s">
        <v>857</v>
      </c>
      <c r="DB13" s="123"/>
      <c r="DC13" s="123"/>
      <c r="DD13" s="123" t="s">
        <v>237</v>
      </c>
      <c r="DE13" s="123"/>
      <c r="DF13" s="123"/>
      <c r="DG13" s="123" t="s">
        <v>861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25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3" t="s">
        <v>1392</v>
      </c>
      <c r="C43" s="104"/>
      <c r="D43" s="104"/>
      <c r="E43" s="105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6" t="s">
        <v>322</v>
      </c>
      <c r="E48" s="106"/>
      <c r="F48" s="107" t="s">
        <v>1391</v>
      </c>
      <c r="G48" s="107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1402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25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37"/>
      <c r="B12" s="138"/>
      <c r="C12" s="123" t="s">
        <v>871</v>
      </c>
      <c r="D12" s="123"/>
      <c r="E12" s="123"/>
      <c r="F12" s="123" t="s">
        <v>875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879</v>
      </c>
      <c r="P12" s="123"/>
      <c r="Q12" s="123"/>
      <c r="R12" s="123" t="s">
        <v>880</v>
      </c>
      <c r="S12" s="123"/>
      <c r="T12" s="123"/>
      <c r="U12" s="123" t="s">
        <v>882</v>
      </c>
      <c r="V12" s="123"/>
      <c r="W12" s="123"/>
      <c r="X12" s="123" t="s">
        <v>885</v>
      </c>
      <c r="Y12" s="123"/>
      <c r="Z12" s="123"/>
      <c r="AA12" s="123" t="s">
        <v>888</v>
      </c>
      <c r="AB12" s="123"/>
      <c r="AC12" s="123"/>
      <c r="AD12" s="123" t="s">
        <v>264</v>
      </c>
      <c r="AE12" s="123"/>
      <c r="AF12" s="123"/>
      <c r="AG12" s="123" t="s">
        <v>891</v>
      </c>
      <c r="AH12" s="123"/>
      <c r="AI12" s="123"/>
      <c r="AJ12" s="123" t="s">
        <v>893</v>
      </c>
      <c r="AK12" s="123"/>
      <c r="AL12" s="123"/>
      <c r="AM12" s="123" t="s">
        <v>894</v>
      </c>
      <c r="AN12" s="123"/>
      <c r="AO12" s="123"/>
      <c r="AP12" s="131" t="s">
        <v>436</v>
      </c>
      <c r="AQ12" s="131"/>
      <c r="AR12" s="131"/>
      <c r="AS12" s="131" t="s">
        <v>898</v>
      </c>
      <c r="AT12" s="131"/>
      <c r="AU12" s="131"/>
      <c r="AV12" s="131" t="s">
        <v>902</v>
      </c>
      <c r="AW12" s="131"/>
      <c r="AX12" s="131"/>
      <c r="AY12" s="131" t="s">
        <v>904</v>
      </c>
      <c r="AZ12" s="131"/>
      <c r="BA12" s="131"/>
      <c r="BB12" s="131" t="s">
        <v>907</v>
      </c>
      <c r="BC12" s="131"/>
      <c r="BD12" s="131"/>
      <c r="BE12" s="131" t="s">
        <v>908</v>
      </c>
      <c r="BF12" s="131"/>
      <c r="BG12" s="131"/>
      <c r="BH12" s="131" t="s">
        <v>909</v>
      </c>
      <c r="BI12" s="131"/>
      <c r="BJ12" s="131"/>
      <c r="BK12" s="131" t="s">
        <v>910</v>
      </c>
      <c r="BL12" s="131"/>
      <c r="BM12" s="131"/>
      <c r="BN12" s="131" t="s">
        <v>912</v>
      </c>
      <c r="BO12" s="131"/>
      <c r="BP12" s="131"/>
      <c r="BQ12" s="131" t="s">
        <v>913</v>
      </c>
      <c r="BR12" s="131"/>
      <c r="BS12" s="131"/>
      <c r="BT12" s="131" t="s">
        <v>914</v>
      </c>
      <c r="BU12" s="131"/>
      <c r="BV12" s="131"/>
      <c r="BW12" s="131" t="s">
        <v>917</v>
      </c>
      <c r="BX12" s="131"/>
      <c r="BY12" s="131"/>
      <c r="BZ12" s="131" t="s">
        <v>918</v>
      </c>
      <c r="CA12" s="131"/>
      <c r="CB12" s="131"/>
      <c r="CC12" s="131" t="s">
        <v>922</v>
      </c>
      <c r="CD12" s="131"/>
      <c r="CE12" s="131"/>
      <c r="CF12" s="131" t="s">
        <v>925</v>
      </c>
      <c r="CG12" s="131"/>
      <c r="CH12" s="131"/>
      <c r="CI12" s="131" t="s">
        <v>926</v>
      </c>
      <c r="CJ12" s="131"/>
      <c r="CK12" s="131"/>
      <c r="CL12" s="131" t="s">
        <v>928</v>
      </c>
      <c r="CM12" s="131"/>
      <c r="CN12" s="131"/>
      <c r="CO12" s="131" t="s">
        <v>929</v>
      </c>
      <c r="CP12" s="131"/>
      <c r="CQ12" s="131"/>
      <c r="CR12" s="131" t="s">
        <v>931</v>
      </c>
      <c r="CS12" s="131"/>
      <c r="CT12" s="131"/>
      <c r="CU12" s="131" t="s">
        <v>932</v>
      </c>
      <c r="CV12" s="131"/>
      <c r="CW12" s="131"/>
      <c r="CX12" s="131" t="s">
        <v>933</v>
      </c>
      <c r="CY12" s="131"/>
      <c r="CZ12" s="131"/>
      <c r="DA12" s="131" t="s">
        <v>934</v>
      </c>
      <c r="DB12" s="131"/>
      <c r="DC12" s="131"/>
      <c r="DD12" s="131" t="s">
        <v>935</v>
      </c>
      <c r="DE12" s="131"/>
      <c r="DF12" s="131"/>
      <c r="DG12" s="132" t="s">
        <v>937</v>
      </c>
      <c r="DH12" s="132"/>
      <c r="DI12" s="132"/>
      <c r="DJ12" s="132" t="s">
        <v>941</v>
      </c>
      <c r="DK12" s="132"/>
      <c r="DL12" s="132"/>
      <c r="DM12" s="123" t="s">
        <v>944</v>
      </c>
      <c r="DN12" s="123"/>
      <c r="DO12" s="123"/>
      <c r="DP12" s="123" t="s">
        <v>946</v>
      </c>
      <c r="DQ12" s="123"/>
      <c r="DR12" s="123"/>
    </row>
    <row r="13" spans="1:122" ht="102.75" customHeight="1" x14ac:dyDescent="0.25">
      <c r="A13" s="137"/>
      <c r="B13" s="138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9" t="s">
        <v>1392</v>
      </c>
      <c r="C42" s="139"/>
      <c r="D42" s="139"/>
      <c r="E42" s="13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5" workbookViewId="0">
      <pane xSplit="11" ySplit="11" topLeftCell="EA16" activePane="bottomRight" state="frozen"/>
      <selection activeCell="A5" sqref="A5"/>
      <selection pane="topRight" activeCell="L5" sqref="L5"/>
      <selection pane="bottomLeft" activeCell="A16" sqref="A16"/>
      <selection pane="bottomRight" activeCell="EE12" sqref="EE12:EG12"/>
    </sheetView>
  </sheetViews>
  <sheetFormatPr defaultRowHeight="15" x14ac:dyDescent="0.25"/>
  <cols>
    <col min="2" max="2" width="25.140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1402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961</v>
      </c>
      <c r="V11" s="121"/>
      <c r="W11" s="122"/>
      <c r="X11" s="86" t="s">
        <v>963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1393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37"/>
      <c r="B12" s="137"/>
      <c r="C12" s="152" t="s">
        <v>947</v>
      </c>
      <c r="D12" s="156"/>
      <c r="E12" s="154"/>
      <c r="F12" s="153" t="s">
        <v>951</v>
      </c>
      <c r="G12" s="153"/>
      <c r="H12" s="154"/>
      <c r="I12" s="152" t="s">
        <v>955</v>
      </c>
      <c r="J12" s="153"/>
      <c r="K12" s="154"/>
      <c r="L12" s="152" t="s">
        <v>957</v>
      </c>
      <c r="M12" s="153"/>
      <c r="N12" s="154"/>
      <c r="O12" s="152" t="s">
        <v>958</v>
      </c>
      <c r="P12" s="153"/>
      <c r="Q12" s="154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2" t="s">
        <v>305</v>
      </c>
      <c r="BI12" s="153"/>
      <c r="BJ12" s="154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">
      <c r="A13" s="137"/>
      <c r="B13" s="13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 t="s">
        <v>1412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>
        <v>1</v>
      </c>
      <c r="BP14" s="17"/>
      <c r="BQ14" s="17"/>
      <c r="BR14" s="17"/>
      <c r="BS14" s="17">
        <v>1</v>
      </c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1" t="s">
        <v>1413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1" t="s">
        <v>1414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8.75" customHeight="1" x14ac:dyDescent="0.25">
      <c r="A17" s="2">
        <v>4</v>
      </c>
      <c r="B17" s="1" t="s">
        <v>1415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75" x14ac:dyDescent="0.25">
      <c r="A18" s="2">
        <v>5</v>
      </c>
      <c r="B18" s="1" t="s">
        <v>1416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x14ac:dyDescent="0.25">
      <c r="A19" s="2">
        <v>6</v>
      </c>
      <c r="B19" s="1" t="s">
        <v>1417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/>
      <c r="Q19" s="1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2">
        <v>7</v>
      </c>
      <c r="B20" s="1" t="s">
        <v>1418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x14ac:dyDescent="0.25">
      <c r="A21" s="3">
        <v>8</v>
      </c>
      <c r="B21" s="4" t="s">
        <v>1419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167" x14ac:dyDescent="0.25">
      <c r="A22" s="3">
        <v>9</v>
      </c>
      <c r="B22" s="4" t="s">
        <v>1420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167" x14ac:dyDescent="0.25">
      <c r="A23" s="3">
        <v>10</v>
      </c>
      <c r="B23" s="4" t="s">
        <v>1421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3">
        <v>11</v>
      </c>
      <c r="B24" s="4" t="s">
        <v>1422</v>
      </c>
      <c r="C24" s="3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4" t="s">
        <v>1423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x14ac:dyDescent="0.25">
      <c r="A26" s="3">
        <v>13</v>
      </c>
      <c r="B26" s="4" t="s">
        <v>1424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x14ac:dyDescent="0.25">
      <c r="A27" s="3">
        <v>14</v>
      </c>
      <c r="B27" s="4" t="s">
        <v>1425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</row>
    <row r="28" spans="1:167" x14ac:dyDescent="0.25">
      <c r="A28" s="3">
        <v>15</v>
      </c>
      <c r="B28" s="4" t="s">
        <v>1426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</row>
    <row r="29" spans="1:167" x14ac:dyDescent="0.25">
      <c r="A29" s="3">
        <v>16</v>
      </c>
      <c r="B29" s="4" t="s">
        <v>1427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x14ac:dyDescent="0.25">
      <c r="A30" s="3">
        <v>17</v>
      </c>
      <c r="B30" s="4" t="s">
        <v>1428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</row>
    <row r="31" spans="1:167" x14ac:dyDescent="0.25">
      <c r="A31" s="3">
        <v>18</v>
      </c>
      <c r="B31" s="4" t="s">
        <v>1429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1430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</row>
    <row r="33" spans="1:167" x14ac:dyDescent="0.25">
      <c r="A33" s="3">
        <v>20</v>
      </c>
      <c r="B33" s="4" t="s">
        <v>1431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</row>
    <row r="34" spans="1:167" x14ac:dyDescent="0.25">
      <c r="A34" s="3">
        <v>21</v>
      </c>
      <c r="B34" s="4" t="s">
        <v>1432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</row>
    <row r="35" spans="1:167" x14ac:dyDescent="0.25">
      <c r="A35" s="3">
        <v>22</v>
      </c>
      <c r="B35" s="4" t="s">
        <v>1433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x14ac:dyDescent="0.25">
      <c r="A36" s="3">
        <v>23</v>
      </c>
      <c r="B36" s="4" t="s">
        <v>1434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7" x14ac:dyDescent="0.25">
      <c r="A37" s="3">
        <v>24</v>
      </c>
      <c r="B37" s="4" t="s">
        <v>1435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167" x14ac:dyDescent="0.25">
      <c r="A38" s="3">
        <v>25</v>
      </c>
      <c r="B38" s="4" t="s">
        <v>1436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167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3</v>
      </c>
      <c r="E39" s="3">
        <f t="shared" si="0"/>
        <v>22</v>
      </c>
      <c r="F39" s="3">
        <f t="shared" si="0"/>
        <v>0</v>
      </c>
      <c r="G39" s="3">
        <f t="shared" si="0"/>
        <v>0</v>
      </c>
      <c r="H39" s="3">
        <f t="shared" si="0"/>
        <v>25</v>
      </c>
      <c r="I39" s="3">
        <f t="shared" si="0"/>
        <v>0</v>
      </c>
      <c r="J39" s="3">
        <f t="shared" si="0"/>
        <v>0</v>
      </c>
      <c r="K39" s="3">
        <f t="shared" si="0"/>
        <v>25</v>
      </c>
      <c r="L39" s="3">
        <f t="shared" si="0"/>
        <v>0</v>
      </c>
      <c r="M39" s="3">
        <f t="shared" si="0"/>
        <v>21</v>
      </c>
      <c r="N39" s="3">
        <f t="shared" si="0"/>
        <v>4</v>
      </c>
      <c r="O39" s="3">
        <f t="shared" si="0"/>
        <v>0</v>
      </c>
      <c r="P39" s="3">
        <f t="shared" si="0"/>
        <v>0</v>
      </c>
      <c r="Q39" s="3">
        <f t="shared" si="0"/>
        <v>25</v>
      </c>
      <c r="R39" s="3">
        <f t="shared" si="0"/>
        <v>0</v>
      </c>
      <c r="S39" s="3">
        <f t="shared" si="0"/>
        <v>3</v>
      </c>
      <c r="T39" s="3">
        <f t="shared" si="0"/>
        <v>22</v>
      </c>
      <c r="U39" s="3">
        <f t="shared" si="0"/>
        <v>0</v>
      </c>
      <c r="V39" s="3">
        <f t="shared" si="0"/>
        <v>3</v>
      </c>
      <c r="W39" s="3">
        <f t="shared" si="0"/>
        <v>22</v>
      </c>
      <c r="X39" s="3">
        <f t="shared" si="0"/>
        <v>0</v>
      </c>
      <c r="Y39" s="3">
        <f t="shared" si="0"/>
        <v>0</v>
      </c>
      <c r="Z39" s="3">
        <f t="shared" si="0"/>
        <v>25</v>
      </c>
      <c r="AA39" s="3">
        <f t="shared" si="0"/>
        <v>0</v>
      </c>
      <c r="AB39" s="3">
        <f t="shared" si="0"/>
        <v>3</v>
      </c>
      <c r="AC39" s="3">
        <f t="shared" si="0"/>
        <v>22</v>
      </c>
      <c r="AD39" s="3">
        <f t="shared" si="0"/>
        <v>0</v>
      </c>
      <c r="AE39" s="3">
        <f t="shared" si="0"/>
        <v>2</v>
      </c>
      <c r="AF39" s="3">
        <f t="shared" si="0"/>
        <v>23</v>
      </c>
      <c r="AG39" s="3">
        <f t="shared" si="0"/>
        <v>0</v>
      </c>
      <c r="AH39" s="3">
        <f t="shared" si="0"/>
        <v>0</v>
      </c>
      <c r="AI39" s="3">
        <f t="shared" si="0"/>
        <v>25</v>
      </c>
      <c r="AJ39" s="3">
        <f t="shared" si="0"/>
        <v>0</v>
      </c>
      <c r="AK39" s="3">
        <f t="shared" si="0"/>
        <v>2</v>
      </c>
      <c r="AL39" s="3">
        <f t="shared" si="0"/>
        <v>23</v>
      </c>
      <c r="AM39" s="3">
        <f t="shared" si="0"/>
        <v>0</v>
      </c>
      <c r="AN39" s="3">
        <f t="shared" si="0"/>
        <v>0</v>
      </c>
      <c r="AO39" s="3">
        <f t="shared" si="0"/>
        <v>25</v>
      </c>
      <c r="AP39" s="3">
        <f t="shared" si="0"/>
        <v>0</v>
      </c>
      <c r="AQ39" s="3">
        <f t="shared" si="0"/>
        <v>1</v>
      </c>
      <c r="AR39" s="3">
        <f t="shared" si="0"/>
        <v>24</v>
      </c>
      <c r="AS39" s="3">
        <f t="shared" si="0"/>
        <v>0</v>
      </c>
      <c r="AT39" s="3">
        <f t="shared" si="0"/>
        <v>0</v>
      </c>
      <c r="AU39" s="3">
        <f t="shared" si="0"/>
        <v>25</v>
      </c>
      <c r="AV39" s="3">
        <f t="shared" si="0"/>
        <v>0</v>
      </c>
      <c r="AW39" s="3">
        <f t="shared" si="0"/>
        <v>4</v>
      </c>
      <c r="AX39" s="3">
        <f t="shared" si="0"/>
        <v>21</v>
      </c>
      <c r="AY39" s="3">
        <f t="shared" si="0"/>
        <v>0</v>
      </c>
      <c r="AZ39" s="3">
        <f t="shared" si="0"/>
        <v>3</v>
      </c>
      <c r="BA39" s="3">
        <f t="shared" si="0"/>
        <v>22</v>
      </c>
      <c r="BB39" s="3">
        <f t="shared" si="0"/>
        <v>0</v>
      </c>
      <c r="BC39" s="3">
        <f t="shared" si="0"/>
        <v>17</v>
      </c>
      <c r="BD39" s="3">
        <f t="shared" si="0"/>
        <v>8</v>
      </c>
      <c r="BE39" s="3">
        <f t="shared" si="0"/>
        <v>0</v>
      </c>
      <c r="BF39" s="3">
        <f t="shared" si="0"/>
        <v>3</v>
      </c>
      <c r="BG39" s="3">
        <f t="shared" si="0"/>
        <v>22</v>
      </c>
      <c r="BH39" s="3">
        <f t="shared" si="0"/>
        <v>0</v>
      </c>
      <c r="BI39" s="3">
        <f t="shared" si="0"/>
        <v>0</v>
      </c>
      <c r="BJ39" s="3">
        <f t="shared" si="0"/>
        <v>25</v>
      </c>
      <c r="BK39" s="3">
        <f t="shared" si="0"/>
        <v>0</v>
      </c>
      <c r="BL39" s="3">
        <f t="shared" si="0"/>
        <v>5</v>
      </c>
      <c r="BM39" s="3">
        <f t="shared" si="0"/>
        <v>20</v>
      </c>
      <c r="BN39" s="3">
        <f t="shared" si="0"/>
        <v>0</v>
      </c>
      <c r="BO39" s="3">
        <f t="shared" si="0"/>
        <v>21</v>
      </c>
      <c r="BP39" s="3">
        <f t="shared" ref="BP39:EA39" si="1">SUM(BP14:BP38)</f>
        <v>4</v>
      </c>
      <c r="BQ39" s="3">
        <f t="shared" si="1"/>
        <v>0</v>
      </c>
      <c r="BR39" s="3">
        <f t="shared" si="1"/>
        <v>3</v>
      </c>
      <c r="BS39" s="3">
        <f t="shared" si="1"/>
        <v>22</v>
      </c>
      <c r="BT39" s="3">
        <f t="shared" si="1"/>
        <v>0</v>
      </c>
      <c r="BU39" s="3">
        <f t="shared" si="1"/>
        <v>2</v>
      </c>
      <c r="BV39" s="3">
        <f t="shared" si="1"/>
        <v>23</v>
      </c>
      <c r="BW39" s="3">
        <f t="shared" si="1"/>
        <v>0</v>
      </c>
      <c r="BX39" s="3">
        <f t="shared" si="1"/>
        <v>0</v>
      </c>
      <c r="BY39" s="3">
        <f t="shared" si="1"/>
        <v>25</v>
      </c>
      <c r="BZ39" s="3">
        <f t="shared" si="1"/>
        <v>0</v>
      </c>
      <c r="CA39" s="3">
        <f t="shared" si="1"/>
        <v>3</v>
      </c>
      <c r="CB39" s="3">
        <f t="shared" si="1"/>
        <v>22</v>
      </c>
      <c r="CC39" s="3">
        <f t="shared" si="1"/>
        <v>0</v>
      </c>
      <c r="CD39" s="3">
        <f t="shared" si="1"/>
        <v>4</v>
      </c>
      <c r="CE39" s="3">
        <f t="shared" si="1"/>
        <v>21</v>
      </c>
      <c r="CF39" s="3">
        <f t="shared" si="1"/>
        <v>0</v>
      </c>
      <c r="CG39" s="3">
        <f t="shared" si="1"/>
        <v>0</v>
      </c>
      <c r="CH39" s="3">
        <f t="shared" si="1"/>
        <v>25</v>
      </c>
      <c r="CI39" s="3">
        <f t="shared" si="1"/>
        <v>0</v>
      </c>
      <c r="CJ39" s="3">
        <f t="shared" si="1"/>
        <v>0</v>
      </c>
      <c r="CK39" s="3">
        <f t="shared" si="1"/>
        <v>25</v>
      </c>
      <c r="CL39" s="3">
        <f t="shared" si="1"/>
        <v>0</v>
      </c>
      <c r="CM39" s="3">
        <f t="shared" si="1"/>
        <v>0</v>
      </c>
      <c r="CN39" s="3">
        <f t="shared" si="1"/>
        <v>25</v>
      </c>
      <c r="CO39" s="3">
        <f t="shared" si="1"/>
        <v>0</v>
      </c>
      <c r="CP39" s="3">
        <f t="shared" si="1"/>
        <v>0</v>
      </c>
      <c r="CQ39" s="3">
        <f t="shared" si="1"/>
        <v>25</v>
      </c>
      <c r="CR39" s="3">
        <f t="shared" si="1"/>
        <v>0</v>
      </c>
      <c r="CS39" s="3">
        <f t="shared" si="1"/>
        <v>0</v>
      </c>
      <c r="CT39" s="3">
        <f t="shared" si="1"/>
        <v>25</v>
      </c>
      <c r="CU39" s="3">
        <f t="shared" si="1"/>
        <v>0</v>
      </c>
      <c r="CV39" s="3">
        <f t="shared" si="1"/>
        <v>0</v>
      </c>
      <c r="CW39" s="3">
        <f t="shared" si="1"/>
        <v>25</v>
      </c>
      <c r="CX39" s="3">
        <f t="shared" si="1"/>
        <v>0</v>
      </c>
      <c r="CY39" s="3">
        <f t="shared" si="1"/>
        <v>0</v>
      </c>
      <c r="CZ39" s="3">
        <f t="shared" si="1"/>
        <v>25</v>
      </c>
      <c r="DA39" s="3">
        <f t="shared" si="1"/>
        <v>0</v>
      </c>
      <c r="DB39" s="3">
        <f t="shared" si="1"/>
        <v>0</v>
      </c>
      <c r="DC39" s="3">
        <f t="shared" si="1"/>
        <v>25</v>
      </c>
      <c r="DD39" s="3">
        <f t="shared" si="1"/>
        <v>0</v>
      </c>
      <c r="DE39" s="3">
        <f t="shared" si="1"/>
        <v>3</v>
      </c>
      <c r="DF39" s="3">
        <f t="shared" si="1"/>
        <v>22</v>
      </c>
      <c r="DG39" s="3">
        <f t="shared" si="1"/>
        <v>0</v>
      </c>
      <c r="DH39" s="3">
        <f t="shared" si="1"/>
        <v>3</v>
      </c>
      <c r="DI39" s="3">
        <f t="shared" si="1"/>
        <v>22</v>
      </c>
      <c r="DJ39" s="3">
        <f t="shared" si="1"/>
        <v>0</v>
      </c>
      <c r="DK39" s="3">
        <f t="shared" si="1"/>
        <v>0</v>
      </c>
      <c r="DL39" s="3">
        <f t="shared" si="1"/>
        <v>25</v>
      </c>
      <c r="DM39" s="3">
        <f t="shared" si="1"/>
        <v>0</v>
      </c>
      <c r="DN39" s="3">
        <f t="shared" si="1"/>
        <v>0</v>
      </c>
      <c r="DO39" s="3">
        <f t="shared" si="1"/>
        <v>25</v>
      </c>
      <c r="DP39" s="3">
        <f t="shared" si="1"/>
        <v>0</v>
      </c>
      <c r="DQ39" s="3">
        <f t="shared" si="1"/>
        <v>0</v>
      </c>
      <c r="DR39" s="3">
        <f t="shared" si="1"/>
        <v>25</v>
      </c>
      <c r="DS39" s="3">
        <f t="shared" si="1"/>
        <v>0</v>
      </c>
      <c r="DT39" s="3">
        <f t="shared" si="1"/>
        <v>0</v>
      </c>
      <c r="DU39" s="3">
        <f t="shared" si="1"/>
        <v>25</v>
      </c>
      <c r="DV39" s="3">
        <f t="shared" si="1"/>
        <v>0</v>
      </c>
      <c r="DW39" s="3">
        <f t="shared" si="1"/>
        <v>3</v>
      </c>
      <c r="DX39" s="3">
        <f t="shared" si="1"/>
        <v>22</v>
      </c>
      <c r="DY39" s="3">
        <f t="shared" si="1"/>
        <v>0</v>
      </c>
      <c r="DZ39" s="3">
        <f t="shared" si="1"/>
        <v>0</v>
      </c>
      <c r="EA39" s="3">
        <f t="shared" si="1"/>
        <v>25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25</v>
      </c>
      <c r="EE39" s="3">
        <f t="shared" si="2"/>
        <v>0</v>
      </c>
      <c r="EF39" s="3">
        <f t="shared" si="2"/>
        <v>6</v>
      </c>
      <c r="EG39" s="3">
        <f t="shared" si="2"/>
        <v>19</v>
      </c>
      <c r="EH39" s="3">
        <f t="shared" si="2"/>
        <v>0</v>
      </c>
      <c r="EI39" s="3">
        <f>SUM(EI14:EI38)</f>
        <v>0</v>
      </c>
      <c r="EJ39" s="3">
        <f t="shared" si="2"/>
        <v>25</v>
      </c>
      <c r="EK39" s="3">
        <f t="shared" si="2"/>
        <v>0</v>
      </c>
      <c r="EL39" s="3">
        <f t="shared" si="2"/>
        <v>0</v>
      </c>
      <c r="EM39" s="3">
        <f t="shared" si="2"/>
        <v>25</v>
      </c>
      <c r="EN39" s="3">
        <f t="shared" si="2"/>
        <v>0</v>
      </c>
      <c r="EO39" s="3">
        <f t="shared" si="2"/>
        <v>0</v>
      </c>
      <c r="EP39" s="3">
        <f t="shared" si="2"/>
        <v>25</v>
      </c>
      <c r="EQ39" s="3">
        <f t="shared" si="2"/>
        <v>0</v>
      </c>
      <c r="ER39" s="3">
        <f t="shared" si="2"/>
        <v>0</v>
      </c>
      <c r="ES39" s="3">
        <f t="shared" si="2"/>
        <v>25</v>
      </c>
      <c r="ET39" s="3">
        <f t="shared" si="2"/>
        <v>0</v>
      </c>
      <c r="EU39" s="3">
        <f t="shared" si="2"/>
        <v>2</v>
      </c>
      <c r="EV39" s="3">
        <f t="shared" si="2"/>
        <v>23</v>
      </c>
      <c r="EW39" s="3">
        <f t="shared" si="2"/>
        <v>0</v>
      </c>
      <c r="EX39" s="3">
        <f t="shared" si="2"/>
        <v>4</v>
      </c>
      <c r="EY39" s="3">
        <f t="shared" si="2"/>
        <v>21</v>
      </c>
      <c r="EZ39" s="3">
        <f t="shared" si="2"/>
        <v>0</v>
      </c>
      <c r="FA39" s="3">
        <f t="shared" si="2"/>
        <v>0</v>
      </c>
      <c r="FB39" s="3">
        <f t="shared" si="2"/>
        <v>25</v>
      </c>
      <c r="FC39" s="3">
        <f t="shared" si="2"/>
        <v>0</v>
      </c>
      <c r="FD39" s="3">
        <f t="shared" si="2"/>
        <v>0</v>
      </c>
      <c r="FE39" s="3">
        <f t="shared" si="2"/>
        <v>25</v>
      </c>
      <c r="FF39" s="3">
        <f t="shared" si="2"/>
        <v>0</v>
      </c>
      <c r="FG39" s="3">
        <f t="shared" si="2"/>
        <v>2</v>
      </c>
      <c r="FH39" s="3">
        <f t="shared" si="2"/>
        <v>23</v>
      </c>
      <c r="FI39" s="3">
        <f t="shared" si="2"/>
        <v>0</v>
      </c>
      <c r="FJ39" s="3">
        <f t="shared" si="2"/>
        <v>0</v>
      </c>
      <c r="FK39" s="3">
        <f t="shared" si="2"/>
        <v>25</v>
      </c>
    </row>
    <row r="40" spans="1:167" ht="39" customHeight="1" x14ac:dyDescent="0.25">
      <c r="A40" s="135" t="s">
        <v>783</v>
      </c>
      <c r="B40" s="136"/>
      <c r="C40" s="10">
        <f>C39/25%</f>
        <v>0</v>
      </c>
      <c r="D40" s="10">
        <f t="shared" ref="D40:P40" si="3">D39/25%</f>
        <v>12</v>
      </c>
      <c r="E40" s="10">
        <f t="shared" si="3"/>
        <v>88</v>
      </c>
      <c r="F40" s="10">
        <f t="shared" si="3"/>
        <v>0</v>
      </c>
      <c r="G40" s="10">
        <f t="shared" si="3"/>
        <v>0</v>
      </c>
      <c r="H40" s="10">
        <f t="shared" si="3"/>
        <v>100</v>
      </c>
      <c r="I40" s="10">
        <f t="shared" si="3"/>
        <v>0</v>
      </c>
      <c r="J40" s="10">
        <f t="shared" si="3"/>
        <v>0</v>
      </c>
      <c r="K40" s="10">
        <f t="shared" si="3"/>
        <v>100</v>
      </c>
      <c r="L40" s="10">
        <f t="shared" si="3"/>
        <v>0</v>
      </c>
      <c r="M40" s="10">
        <f t="shared" si="3"/>
        <v>84</v>
      </c>
      <c r="N40" s="10">
        <f t="shared" si="3"/>
        <v>16</v>
      </c>
      <c r="O40" s="10">
        <f t="shared" si="3"/>
        <v>0</v>
      </c>
      <c r="P40" s="10">
        <f t="shared" si="3"/>
        <v>0</v>
      </c>
      <c r="Q40" s="10">
        <f>Q39/25%</f>
        <v>100</v>
      </c>
      <c r="R40" s="10">
        <f t="shared" ref="R40:CC40" si="4">R39/25%</f>
        <v>0</v>
      </c>
      <c r="S40" s="10">
        <f t="shared" si="4"/>
        <v>12</v>
      </c>
      <c r="T40" s="10">
        <f t="shared" si="4"/>
        <v>88</v>
      </c>
      <c r="U40" s="10">
        <f t="shared" si="4"/>
        <v>0</v>
      </c>
      <c r="V40" s="10">
        <f t="shared" si="4"/>
        <v>12</v>
      </c>
      <c r="W40" s="10">
        <f t="shared" si="4"/>
        <v>88</v>
      </c>
      <c r="X40" s="10">
        <f t="shared" si="4"/>
        <v>0</v>
      </c>
      <c r="Y40" s="10">
        <f t="shared" si="4"/>
        <v>0</v>
      </c>
      <c r="Z40" s="10">
        <f t="shared" si="4"/>
        <v>100</v>
      </c>
      <c r="AA40" s="10">
        <f t="shared" si="4"/>
        <v>0</v>
      </c>
      <c r="AB40" s="10">
        <f t="shared" si="4"/>
        <v>12</v>
      </c>
      <c r="AC40" s="10">
        <f t="shared" si="4"/>
        <v>88</v>
      </c>
      <c r="AD40" s="10">
        <f t="shared" si="4"/>
        <v>0</v>
      </c>
      <c r="AE40" s="10">
        <f t="shared" si="4"/>
        <v>8</v>
      </c>
      <c r="AF40" s="10">
        <f t="shared" si="4"/>
        <v>92</v>
      </c>
      <c r="AG40" s="10">
        <f t="shared" si="4"/>
        <v>0</v>
      </c>
      <c r="AH40" s="10">
        <f t="shared" si="4"/>
        <v>0</v>
      </c>
      <c r="AI40" s="10">
        <f t="shared" si="4"/>
        <v>100</v>
      </c>
      <c r="AJ40" s="10">
        <f t="shared" si="4"/>
        <v>0</v>
      </c>
      <c r="AK40" s="10">
        <f t="shared" si="4"/>
        <v>8</v>
      </c>
      <c r="AL40" s="10">
        <f t="shared" si="4"/>
        <v>92</v>
      </c>
      <c r="AM40" s="10">
        <f t="shared" si="4"/>
        <v>0</v>
      </c>
      <c r="AN40" s="10">
        <f t="shared" si="4"/>
        <v>0</v>
      </c>
      <c r="AO40" s="10">
        <f t="shared" si="4"/>
        <v>100</v>
      </c>
      <c r="AP40" s="10">
        <f t="shared" si="4"/>
        <v>0</v>
      </c>
      <c r="AQ40" s="10">
        <f t="shared" si="4"/>
        <v>4</v>
      </c>
      <c r="AR40" s="10">
        <f t="shared" si="4"/>
        <v>96</v>
      </c>
      <c r="AS40" s="10">
        <f t="shared" si="4"/>
        <v>0</v>
      </c>
      <c r="AT40" s="10">
        <f t="shared" si="4"/>
        <v>0</v>
      </c>
      <c r="AU40" s="10">
        <f t="shared" si="4"/>
        <v>100</v>
      </c>
      <c r="AV40" s="10">
        <f t="shared" si="4"/>
        <v>0</v>
      </c>
      <c r="AW40" s="10">
        <f t="shared" si="4"/>
        <v>16</v>
      </c>
      <c r="AX40" s="10">
        <f t="shared" si="4"/>
        <v>84</v>
      </c>
      <c r="AY40" s="10">
        <f t="shared" si="4"/>
        <v>0</v>
      </c>
      <c r="AZ40" s="10">
        <f t="shared" si="4"/>
        <v>12</v>
      </c>
      <c r="BA40" s="10">
        <f t="shared" si="4"/>
        <v>88</v>
      </c>
      <c r="BB40" s="10">
        <f t="shared" si="4"/>
        <v>0</v>
      </c>
      <c r="BC40" s="10">
        <f t="shared" si="4"/>
        <v>68</v>
      </c>
      <c r="BD40" s="10">
        <f t="shared" si="4"/>
        <v>32</v>
      </c>
      <c r="BE40" s="10">
        <f t="shared" si="4"/>
        <v>0</v>
      </c>
      <c r="BF40" s="10">
        <f t="shared" si="4"/>
        <v>12</v>
      </c>
      <c r="BG40" s="10">
        <f t="shared" si="4"/>
        <v>88</v>
      </c>
      <c r="BH40" s="10">
        <f t="shared" si="4"/>
        <v>0</v>
      </c>
      <c r="BI40" s="10">
        <f t="shared" si="4"/>
        <v>0</v>
      </c>
      <c r="BJ40" s="10">
        <f t="shared" si="4"/>
        <v>100</v>
      </c>
      <c r="BK40" s="10">
        <f t="shared" si="4"/>
        <v>0</v>
      </c>
      <c r="BL40" s="10">
        <f t="shared" si="4"/>
        <v>20</v>
      </c>
      <c r="BM40" s="10">
        <f t="shared" si="4"/>
        <v>80</v>
      </c>
      <c r="BN40" s="10">
        <f t="shared" si="4"/>
        <v>0</v>
      </c>
      <c r="BO40" s="10">
        <f t="shared" si="4"/>
        <v>84</v>
      </c>
      <c r="BP40" s="10">
        <f t="shared" si="4"/>
        <v>16</v>
      </c>
      <c r="BQ40" s="10">
        <f t="shared" si="4"/>
        <v>0</v>
      </c>
      <c r="BR40" s="10">
        <f t="shared" si="4"/>
        <v>12</v>
      </c>
      <c r="BS40" s="10">
        <f t="shared" si="4"/>
        <v>88</v>
      </c>
      <c r="BT40" s="10">
        <f t="shared" si="4"/>
        <v>0</v>
      </c>
      <c r="BU40" s="10">
        <f t="shared" si="4"/>
        <v>8</v>
      </c>
      <c r="BV40" s="10">
        <f t="shared" si="4"/>
        <v>92</v>
      </c>
      <c r="BW40" s="10">
        <f t="shared" si="4"/>
        <v>0</v>
      </c>
      <c r="BX40" s="10">
        <f t="shared" si="4"/>
        <v>0</v>
      </c>
      <c r="BY40" s="10">
        <f t="shared" si="4"/>
        <v>100</v>
      </c>
      <c r="BZ40" s="10">
        <f t="shared" si="4"/>
        <v>0</v>
      </c>
      <c r="CA40" s="10">
        <f t="shared" si="4"/>
        <v>12</v>
      </c>
      <c r="CB40" s="10">
        <f t="shared" si="4"/>
        <v>88</v>
      </c>
      <c r="CC40" s="10">
        <f t="shared" si="4"/>
        <v>0</v>
      </c>
      <c r="CD40" s="10">
        <f t="shared" ref="CD40:EO40" si="5">CD39/25%</f>
        <v>16</v>
      </c>
      <c r="CE40" s="10">
        <f t="shared" si="5"/>
        <v>84</v>
      </c>
      <c r="CF40" s="10">
        <f t="shared" si="5"/>
        <v>0</v>
      </c>
      <c r="CG40" s="10">
        <f t="shared" si="5"/>
        <v>0</v>
      </c>
      <c r="CH40" s="10">
        <f t="shared" si="5"/>
        <v>100</v>
      </c>
      <c r="CI40" s="10">
        <f t="shared" si="5"/>
        <v>0</v>
      </c>
      <c r="CJ40" s="10">
        <f t="shared" si="5"/>
        <v>0</v>
      </c>
      <c r="CK40" s="10">
        <f t="shared" si="5"/>
        <v>100</v>
      </c>
      <c r="CL40" s="10">
        <f t="shared" si="5"/>
        <v>0</v>
      </c>
      <c r="CM40" s="10">
        <f t="shared" si="5"/>
        <v>0</v>
      </c>
      <c r="CN40" s="10">
        <f t="shared" si="5"/>
        <v>100</v>
      </c>
      <c r="CO40" s="10">
        <f t="shared" si="5"/>
        <v>0</v>
      </c>
      <c r="CP40" s="10">
        <f t="shared" si="5"/>
        <v>0</v>
      </c>
      <c r="CQ40" s="10">
        <f t="shared" si="5"/>
        <v>100</v>
      </c>
      <c r="CR40" s="10">
        <f t="shared" si="5"/>
        <v>0</v>
      </c>
      <c r="CS40" s="10">
        <f t="shared" si="5"/>
        <v>0</v>
      </c>
      <c r="CT40" s="10">
        <f t="shared" si="5"/>
        <v>100</v>
      </c>
      <c r="CU40" s="10">
        <f t="shared" si="5"/>
        <v>0</v>
      </c>
      <c r="CV40" s="10">
        <f t="shared" si="5"/>
        <v>0</v>
      </c>
      <c r="CW40" s="10">
        <f t="shared" si="5"/>
        <v>100</v>
      </c>
      <c r="CX40" s="10">
        <f t="shared" si="5"/>
        <v>0</v>
      </c>
      <c r="CY40" s="10">
        <f t="shared" si="5"/>
        <v>0</v>
      </c>
      <c r="CZ40" s="10">
        <f t="shared" si="5"/>
        <v>100</v>
      </c>
      <c r="DA40" s="10">
        <f t="shared" si="5"/>
        <v>0</v>
      </c>
      <c r="DB40" s="10">
        <f t="shared" si="5"/>
        <v>0</v>
      </c>
      <c r="DC40" s="10">
        <f t="shared" si="5"/>
        <v>100</v>
      </c>
      <c r="DD40" s="10">
        <f t="shared" si="5"/>
        <v>0</v>
      </c>
      <c r="DE40" s="10">
        <f t="shared" si="5"/>
        <v>12</v>
      </c>
      <c r="DF40" s="10">
        <f t="shared" si="5"/>
        <v>88</v>
      </c>
      <c r="DG40" s="10">
        <f t="shared" si="5"/>
        <v>0</v>
      </c>
      <c r="DH40" s="10">
        <f t="shared" si="5"/>
        <v>12</v>
      </c>
      <c r="DI40" s="10">
        <f t="shared" si="5"/>
        <v>88</v>
      </c>
      <c r="DJ40" s="10">
        <f t="shared" si="5"/>
        <v>0</v>
      </c>
      <c r="DK40" s="10">
        <f t="shared" si="5"/>
        <v>0</v>
      </c>
      <c r="DL40" s="10">
        <f t="shared" si="5"/>
        <v>100</v>
      </c>
      <c r="DM40" s="10">
        <f t="shared" si="5"/>
        <v>0</v>
      </c>
      <c r="DN40" s="10">
        <f t="shared" si="5"/>
        <v>0</v>
      </c>
      <c r="DO40" s="10">
        <f t="shared" si="5"/>
        <v>100</v>
      </c>
      <c r="DP40" s="10">
        <f t="shared" si="5"/>
        <v>0</v>
      </c>
      <c r="DQ40" s="10">
        <f t="shared" si="5"/>
        <v>0</v>
      </c>
      <c r="DR40" s="10">
        <f t="shared" si="5"/>
        <v>100</v>
      </c>
      <c r="DS40" s="10">
        <f t="shared" si="5"/>
        <v>0</v>
      </c>
      <c r="DT40" s="10">
        <f t="shared" si="5"/>
        <v>0</v>
      </c>
      <c r="DU40" s="10">
        <f t="shared" si="5"/>
        <v>100</v>
      </c>
      <c r="DV40" s="10">
        <f t="shared" si="5"/>
        <v>0</v>
      </c>
      <c r="DW40" s="10">
        <f t="shared" si="5"/>
        <v>12</v>
      </c>
      <c r="DX40" s="10">
        <f t="shared" si="5"/>
        <v>88</v>
      </c>
      <c r="DY40" s="10">
        <f t="shared" si="5"/>
        <v>0</v>
      </c>
      <c r="DZ40" s="10">
        <f t="shared" si="5"/>
        <v>0</v>
      </c>
      <c r="EA40" s="10">
        <f t="shared" si="5"/>
        <v>100</v>
      </c>
      <c r="EB40" s="10">
        <f t="shared" si="5"/>
        <v>0</v>
      </c>
      <c r="EC40" s="10">
        <f t="shared" si="5"/>
        <v>0</v>
      </c>
      <c r="ED40" s="10">
        <f t="shared" si="5"/>
        <v>100</v>
      </c>
      <c r="EE40" s="10">
        <f t="shared" si="5"/>
        <v>0</v>
      </c>
      <c r="EF40" s="10">
        <f t="shared" si="5"/>
        <v>24</v>
      </c>
      <c r="EG40" s="10">
        <f t="shared" si="5"/>
        <v>76</v>
      </c>
      <c r="EH40" s="10">
        <f t="shared" si="5"/>
        <v>0</v>
      </c>
      <c r="EI40" s="10">
        <f t="shared" si="5"/>
        <v>0</v>
      </c>
      <c r="EJ40" s="10">
        <f t="shared" si="5"/>
        <v>100</v>
      </c>
      <c r="EK40" s="10">
        <f t="shared" si="5"/>
        <v>0</v>
      </c>
      <c r="EL40" s="10">
        <f t="shared" si="5"/>
        <v>0</v>
      </c>
      <c r="EM40" s="10">
        <f t="shared" si="5"/>
        <v>100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100</v>
      </c>
      <c r="EQ40" s="10">
        <f t="shared" si="6"/>
        <v>0</v>
      </c>
      <c r="ER40" s="10">
        <f t="shared" si="6"/>
        <v>0</v>
      </c>
      <c r="ES40" s="10">
        <f t="shared" si="6"/>
        <v>100</v>
      </c>
      <c r="ET40" s="10">
        <f t="shared" si="6"/>
        <v>0</v>
      </c>
      <c r="EU40" s="10">
        <f t="shared" si="6"/>
        <v>8</v>
      </c>
      <c r="EV40" s="10">
        <f t="shared" si="6"/>
        <v>92</v>
      </c>
      <c r="EW40" s="10">
        <f t="shared" si="6"/>
        <v>0</v>
      </c>
      <c r="EX40" s="10">
        <f t="shared" si="6"/>
        <v>16</v>
      </c>
      <c r="EY40" s="10">
        <f t="shared" si="6"/>
        <v>84</v>
      </c>
      <c r="EZ40" s="10">
        <f t="shared" si="6"/>
        <v>0</v>
      </c>
      <c r="FA40" s="10">
        <f t="shared" si="6"/>
        <v>0</v>
      </c>
      <c r="FB40" s="10">
        <f t="shared" si="6"/>
        <v>100</v>
      </c>
      <c r="FC40" s="10">
        <f t="shared" si="6"/>
        <v>0</v>
      </c>
      <c r="FD40" s="10">
        <f t="shared" si="6"/>
        <v>0</v>
      </c>
      <c r="FE40" s="10">
        <f t="shared" si="6"/>
        <v>100</v>
      </c>
      <c r="FF40" s="10">
        <f t="shared" si="6"/>
        <v>0</v>
      </c>
      <c r="FG40" s="10">
        <f t="shared" si="6"/>
        <v>8</v>
      </c>
      <c r="FH40" s="10">
        <f t="shared" si="6"/>
        <v>92</v>
      </c>
      <c r="FI40" s="10">
        <f t="shared" si="6"/>
        <v>0</v>
      </c>
      <c r="FJ40" s="10">
        <f t="shared" si="6"/>
        <v>0</v>
      </c>
      <c r="FK40" s="10">
        <f t="shared" si="6"/>
        <v>100</v>
      </c>
    </row>
    <row r="42" spans="1:167" x14ac:dyDescent="0.25">
      <c r="B42" s="103" t="s">
        <v>1392</v>
      </c>
      <c r="C42" s="104"/>
      <c r="D42" s="104"/>
      <c r="E42" s="105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4.8</v>
      </c>
      <c r="E44" s="32">
        <f>(D40+G40+J40+M40+P40)/5</f>
        <v>19.2</v>
      </c>
    </row>
    <row r="45" spans="1:167" x14ac:dyDescent="0.25">
      <c r="B45" s="4" t="s">
        <v>758</v>
      </c>
      <c r="C45" s="4" t="s">
        <v>773</v>
      </c>
      <c r="D45" s="35">
        <f>E45/100*25</f>
        <v>20.2</v>
      </c>
      <c r="E45" s="32">
        <f>(E40+H40+K40+N40+Q40)/5</f>
        <v>80.8</v>
      </c>
    </row>
    <row r="46" spans="1:167" x14ac:dyDescent="0.25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25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2.2000000000000002</v>
      </c>
      <c r="E49" s="32">
        <f>(S40+V40+Y40+AB40+AE40)/5</f>
        <v>8.8000000000000007</v>
      </c>
      <c r="F49" s="3">
        <f>G49/100*25</f>
        <v>0.6</v>
      </c>
      <c r="G49" s="32">
        <f>(AH40+AK40+AN40+AQ40+AT40)/5</f>
        <v>2.4</v>
      </c>
      <c r="H49" s="3">
        <f>I49/100*25</f>
        <v>5.4</v>
      </c>
      <c r="I49" s="32">
        <f>(AW40+AZ40+BC40+BF40+BI40)/5</f>
        <v>21.6</v>
      </c>
    </row>
    <row r="50" spans="2:13" x14ac:dyDescent="0.25">
      <c r="B50" s="4" t="s">
        <v>758</v>
      </c>
      <c r="C50" s="4" t="s">
        <v>774</v>
      </c>
      <c r="D50" s="35">
        <f>E50/100*25</f>
        <v>22.8</v>
      </c>
      <c r="E50" s="32">
        <f>(T40+W40+Z40+AC40+AF40)/5</f>
        <v>91.2</v>
      </c>
      <c r="F50" s="3">
        <f>G50/100*25</f>
        <v>24.4</v>
      </c>
      <c r="G50" s="32">
        <f>(AI40+AL40+AO40+AR40+AU40)/5</f>
        <v>97.6</v>
      </c>
      <c r="H50" s="3">
        <f>I50/100*25</f>
        <v>19.600000000000001</v>
      </c>
      <c r="I50" s="32">
        <f>(AX40+BA40+BD40+BG40+BJ40)/5</f>
        <v>78.400000000000006</v>
      </c>
    </row>
    <row r="51" spans="2:13" x14ac:dyDescent="0.25">
      <c r="B51" s="4"/>
      <c r="C51" s="4"/>
      <c r="D51" s="34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6.2</v>
      </c>
      <c r="E53" s="32">
        <f>(BL40+BO40+BR40+BU40+BX40)/5</f>
        <v>24.8</v>
      </c>
    </row>
    <row r="54" spans="2:13" x14ac:dyDescent="0.25">
      <c r="B54" s="4" t="s">
        <v>758</v>
      </c>
      <c r="C54" s="4" t="s">
        <v>775</v>
      </c>
      <c r="D54" s="3">
        <f>E54/100*25</f>
        <v>18.8</v>
      </c>
      <c r="E54" s="32">
        <f>(BM40+BP40+BS40+BV40+BY40)/5</f>
        <v>75.2</v>
      </c>
    </row>
    <row r="55" spans="2:13" x14ac:dyDescent="0.25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1.4</v>
      </c>
      <c r="E58" s="32">
        <f>(CA40+CD40+CG40+CJ40+CM40)/5</f>
        <v>5.6</v>
      </c>
      <c r="F58" s="3">
        <f>G58/100*25</f>
        <v>0</v>
      </c>
      <c r="G58" s="32">
        <f>(CP40+CS40+CV40+CY40+DB40)/5</f>
        <v>0</v>
      </c>
      <c r="H58" s="3">
        <f>I58/100*25</f>
        <v>1.2</v>
      </c>
      <c r="I58" s="32">
        <f>(DE40+DH40+DK40+DN40+DQ40)/5</f>
        <v>4.8</v>
      </c>
      <c r="J58" s="3">
        <f>K58/100*25</f>
        <v>1.8000000000000003</v>
      </c>
      <c r="K58" s="32">
        <f>(DT40+DW40+DZ40+EC40+EF40)/5</f>
        <v>7.2</v>
      </c>
      <c r="L58" s="3">
        <f>M58/100*25</f>
        <v>0.4</v>
      </c>
      <c r="M58" s="32">
        <f>(EI40+EL40+EO40+ER40+EU40)/5</f>
        <v>1.6</v>
      </c>
    </row>
    <row r="59" spans="2:13" x14ac:dyDescent="0.25">
      <c r="B59" s="4" t="s">
        <v>758</v>
      </c>
      <c r="C59" s="4" t="s">
        <v>776</v>
      </c>
      <c r="D59" s="3">
        <f>E59/100*25</f>
        <v>23.6</v>
      </c>
      <c r="E59" s="32">
        <f>(CB40+CE40+CH40+CK40+CN40)/5</f>
        <v>94.4</v>
      </c>
      <c r="F59" s="3">
        <f>G59/100*25</f>
        <v>25</v>
      </c>
      <c r="G59" s="32">
        <f>(CQ40+CT40+CW40+CZ40+DC40)/5</f>
        <v>100</v>
      </c>
      <c r="H59" s="3">
        <f>I59/100*25</f>
        <v>23.8</v>
      </c>
      <c r="I59" s="32">
        <f>(DF40+DI40+DL40+DO40+DR40)/5</f>
        <v>95.2</v>
      </c>
      <c r="J59" s="3">
        <f>K59/100*25</f>
        <v>23.2</v>
      </c>
      <c r="K59" s="32">
        <f>(DU40+DX40+EA40+ED40+EG40)/5</f>
        <v>92.8</v>
      </c>
      <c r="L59" s="3">
        <f>M59/100*25</f>
        <v>24.6</v>
      </c>
      <c r="M59" s="32">
        <f>(EJ40+EM40+EP40+ES40+EV40)/5</f>
        <v>98.4</v>
      </c>
    </row>
    <row r="60" spans="2:13" x14ac:dyDescent="0.25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1.2</v>
      </c>
      <c r="E62" s="32">
        <f>(EX40+FA40+FD40+FG40+FJ40)/5</f>
        <v>4.8</v>
      </c>
    </row>
    <row r="63" spans="2:13" x14ac:dyDescent="0.25">
      <c r="B63" s="4" t="s">
        <v>758</v>
      </c>
      <c r="C63" s="4" t="s">
        <v>777</v>
      </c>
      <c r="D63" s="3">
        <f>E63/100*25</f>
        <v>23.8</v>
      </c>
      <c r="E63" s="32">
        <f>(EY40+FB40+FE40+FH40+FK40)/5</f>
        <v>95.2</v>
      </c>
    </row>
    <row r="64" spans="2:13" x14ac:dyDescent="0.25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1402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1085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1109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37"/>
      <c r="B12" s="137"/>
      <c r="C12" s="123" t="s">
        <v>1059</v>
      </c>
      <c r="D12" s="123"/>
      <c r="E12" s="123"/>
      <c r="F12" s="123" t="s">
        <v>1061</v>
      </c>
      <c r="G12" s="123"/>
      <c r="H12" s="123"/>
      <c r="I12" s="123" t="s">
        <v>1064</v>
      </c>
      <c r="J12" s="123"/>
      <c r="K12" s="123"/>
      <c r="L12" s="123" t="s">
        <v>1068</v>
      </c>
      <c r="M12" s="123"/>
      <c r="N12" s="123"/>
      <c r="O12" s="123" t="s">
        <v>1072</v>
      </c>
      <c r="P12" s="123"/>
      <c r="Q12" s="123"/>
      <c r="R12" s="123" t="s">
        <v>1076</v>
      </c>
      <c r="S12" s="123"/>
      <c r="T12" s="123"/>
      <c r="U12" s="123" t="s">
        <v>1080</v>
      </c>
      <c r="V12" s="123"/>
      <c r="W12" s="123"/>
      <c r="X12" s="123" t="s">
        <v>1084</v>
      </c>
      <c r="Y12" s="123"/>
      <c r="Z12" s="123"/>
      <c r="AA12" s="123" t="s">
        <v>1086</v>
      </c>
      <c r="AB12" s="123"/>
      <c r="AC12" s="123"/>
      <c r="AD12" s="123" t="s">
        <v>534</v>
      </c>
      <c r="AE12" s="123"/>
      <c r="AF12" s="123"/>
      <c r="AG12" s="123" t="s">
        <v>1091</v>
      </c>
      <c r="AH12" s="123"/>
      <c r="AI12" s="123"/>
      <c r="AJ12" s="123" t="s">
        <v>1092</v>
      </c>
      <c r="AK12" s="123"/>
      <c r="AL12" s="123"/>
      <c r="AM12" s="131" t="s">
        <v>1093</v>
      </c>
      <c r="AN12" s="131"/>
      <c r="AO12" s="131"/>
      <c r="AP12" s="131" t="s">
        <v>1094</v>
      </c>
      <c r="AQ12" s="131"/>
      <c r="AR12" s="131"/>
      <c r="AS12" s="131" t="s">
        <v>1095</v>
      </c>
      <c r="AT12" s="131"/>
      <c r="AU12" s="131"/>
      <c r="AV12" s="131" t="s">
        <v>1099</v>
      </c>
      <c r="AW12" s="131"/>
      <c r="AX12" s="131"/>
      <c r="AY12" s="131" t="s">
        <v>1103</v>
      </c>
      <c r="AZ12" s="131"/>
      <c r="BA12" s="131"/>
      <c r="BB12" s="131" t="s">
        <v>1106</v>
      </c>
      <c r="BC12" s="131"/>
      <c r="BD12" s="131"/>
      <c r="BE12" s="131" t="s">
        <v>1107</v>
      </c>
      <c r="BF12" s="131"/>
      <c r="BG12" s="131"/>
      <c r="BH12" s="131" t="s">
        <v>1110</v>
      </c>
      <c r="BI12" s="131"/>
      <c r="BJ12" s="131"/>
      <c r="BK12" s="131" t="s">
        <v>1111</v>
      </c>
      <c r="BL12" s="131"/>
      <c r="BM12" s="131"/>
      <c r="BN12" s="131" t="s">
        <v>1112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1113</v>
      </c>
      <c r="BX12" s="123"/>
      <c r="BY12" s="123"/>
      <c r="BZ12" s="123" t="s">
        <v>1114</v>
      </c>
      <c r="CA12" s="123"/>
      <c r="CB12" s="123"/>
      <c r="CC12" s="123" t="s">
        <v>1115</v>
      </c>
      <c r="CD12" s="123"/>
      <c r="CE12" s="123"/>
      <c r="CF12" s="123" t="s">
        <v>1119</v>
      </c>
      <c r="CG12" s="123"/>
      <c r="CH12" s="123"/>
      <c r="CI12" s="123" t="s">
        <v>1123</v>
      </c>
      <c r="CJ12" s="123"/>
      <c r="CK12" s="123"/>
      <c r="CL12" s="123" t="s">
        <v>570</v>
      </c>
      <c r="CM12" s="123"/>
      <c r="CN12" s="123"/>
      <c r="CO12" s="131" t="s">
        <v>1125</v>
      </c>
      <c r="CP12" s="131"/>
      <c r="CQ12" s="131"/>
      <c r="CR12" s="131" t="s">
        <v>1129</v>
      </c>
      <c r="CS12" s="131"/>
      <c r="CT12" s="131"/>
      <c r="CU12" s="131" t="s">
        <v>1132</v>
      </c>
      <c r="CV12" s="131"/>
      <c r="CW12" s="131"/>
      <c r="CX12" s="131" t="s">
        <v>1136</v>
      </c>
      <c r="CY12" s="131"/>
      <c r="CZ12" s="131"/>
      <c r="DA12" s="131" t="s">
        <v>578</v>
      </c>
      <c r="DB12" s="131"/>
      <c r="DC12" s="131"/>
      <c r="DD12" s="123" t="s">
        <v>1137</v>
      </c>
      <c r="DE12" s="123"/>
      <c r="DF12" s="123"/>
      <c r="DG12" s="123" t="s">
        <v>1141</v>
      </c>
      <c r="DH12" s="123"/>
      <c r="DI12" s="123"/>
      <c r="DJ12" s="123" t="s">
        <v>1145</v>
      </c>
      <c r="DK12" s="123"/>
      <c r="DL12" s="123"/>
      <c r="DM12" s="131" t="s">
        <v>1147</v>
      </c>
      <c r="DN12" s="131"/>
      <c r="DO12" s="131"/>
      <c r="DP12" s="123" t="s">
        <v>1148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1153</v>
      </c>
      <c r="DZ12" s="131"/>
      <c r="EA12" s="131"/>
      <c r="EB12" s="131" t="s">
        <v>1156</v>
      </c>
      <c r="EC12" s="131"/>
      <c r="ED12" s="131"/>
      <c r="EE12" s="131" t="s">
        <v>1157</v>
      </c>
      <c r="EF12" s="131"/>
      <c r="EG12" s="131"/>
      <c r="EH12" s="131" t="s">
        <v>1161</v>
      </c>
      <c r="EI12" s="131"/>
      <c r="EJ12" s="131"/>
      <c r="EK12" s="131" t="s">
        <v>1165</v>
      </c>
      <c r="EL12" s="131"/>
      <c r="EM12" s="131"/>
      <c r="EN12" s="131" t="s">
        <v>594</v>
      </c>
      <c r="EO12" s="131"/>
      <c r="EP12" s="131"/>
      <c r="EQ12" s="123" t="s">
        <v>1167</v>
      </c>
      <c r="ER12" s="123"/>
      <c r="ES12" s="123"/>
      <c r="ET12" s="123" t="s">
        <v>601</v>
      </c>
      <c r="EU12" s="123"/>
      <c r="EV12" s="123"/>
      <c r="EW12" s="123" t="s">
        <v>1174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1181</v>
      </c>
      <c r="FG12" s="123"/>
      <c r="FH12" s="123"/>
      <c r="FI12" s="131" t="s">
        <v>1185</v>
      </c>
      <c r="FJ12" s="131"/>
      <c r="FK12" s="131"/>
      <c r="FL12" s="131" t="s">
        <v>1189</v>
      </c>
      <c r="FM12" s="131"/>
      <c r="FN12" s="131"/>
      <c r="FO12" s="131" t="s">
        <v>1193</v>
      </c>
      <c r="FP12" s="131"/>
      <c r="FQ12" s="131"/>
      <c r="FR12" s="131" t="s">
        <v>603</v>
      </c>
      <c r="FS12" s="131"/>
      <c r="FT12" s="131"/>
      <c r="FU12" s="131" t="s">
        <v>1200</v>
      </c>
      <c r="FV12" s="131"/>
      <c r="FW12" s="131"/>
      <c r="FX12" s="131" t="s">
        <v>1203</v>
      </c>
      <c r="FY12" s="131"/>
      <c r="FZ12" s="131"/>
      <c r="GA12" s="123" t="s">
        <v>1207</v>
      </c>
      <c r="GB12" s="123"/>
      <c r="GC12" s="123"/>
      <c r="GD12" s="123" t="s">
        <v>1208</v>
      </c>
      <c r="GE12" s="123"/>
      <c r="GF12" s="123"/>
      <c r="GG12" s="123" t="s">
        <v>1212</v>
      </c>
      <c r="GH12" s="123"/>
      <c r="GI12" s="123"/>
      <c r="GJ12" s="123" t="s">
        <v>1216</v>
      </c>
      <c r="GK12" s="123"/>
      <c r="GL12" s="123"/>
      <c r="GM12" s="123" t="s">
        <v>1220</v>
      </c>
      <c r="GN12" s="123"/>
      <c r="GO12" s="123"/>
      <c r="GP12" s="123" t="s">
        <v>1224</v>
      </c>
      <c r="GQ12" s="123"/>
      <c r="GR12" s="123"/>
    </row>
    <row r="13" spans="1:200" ht="144" x14ac:dyDescent="0.25">
      <c r="A13" s="137"/>
      <c r="B13" s="137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5" t="s">
        <v>784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1402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870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45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75" x14ac:dyDescent="0.2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1252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1336</v>
      </c>
      <c r="GK11" s="101"/>
      <c r="GL11" s="101"/>
      <c r="GM11" s="101" t="s">
        <v>1337</v>
      </c>
      <c r="GN11" s="101"/>
      <c r="GO11" s="101"/>
      <c r="GP11" s="101" t="s">
        <v>1339</v>
      </c>
      <c r="GQ11" s="101"/>
      <c r="GR11" s="101"/>
      <c r="GS11" s="101" t="s">
        <v>1343</v>
      </c>
      <c r="GT11" s="101"/>
      <c r="GU11" s="101"/>
      <c r="GV11" s="101" t="s">
        <v>1349</v>
      </c>
      <c r="GW11" s="101"/>
      <c r="GX11" s="101"/>
      <c r="GY11" s="101" t="s">
        <v>1350</v>
      </c>
      <c r="GZ11" s="101"/>
      <c r="HA11" s="101"/>
      <c r="HB11" s="101" t="s">
        <v>1354</v>
      </c>
      <c r="HC11" s="101"/>
      <c r="HD11" s="101"/>
      <c r="HE11" s="101" t="s">
        <v>1355</v>
      </c>
      <c r="HF11" s="101"/>
      <c r="HG11" s="101"/>
      <c r="HH11" s="101" t="s">
        <v>1357</v>
      </c>
      <c r="HI11" s="101"/>
      <c r="HJ11" s="101"/>
      <c r="HK11" s="101" t="s">
        <v>1361</v>
      </c>
      <c r="HL11" s="101"/>
      <c r="HM11" s="101"/>
      <c r="HN11" s="101" t="s">
        <v>1363</v>
      </c>
      <c r="HO11" s="101"/>
      <c r="HP11" s="101"/>
      <c r="HQ11" s="101" t="s">
        <v>1366</v>
      </c>
      <c r="HR11" s="101"/>
      <c r="HS11" s="101"/>
      <c r="HT11" s="101" t="s">
        <v>1371</v>
      </c>
      <c r="HU11" s="101"/>
      <c r="HV11" s="101"/>
      <c r="HW11" s="101" t="s">
        <v>1372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25">
      <c r="A12" s="137"/>
      <c r="B12" s="137"/>
      <c r="C12" s="131" t="s">
        <v>1228</v>
      </c>
      <c r="D12" s="131"/>
      <c r="E12" s="131"/>
      <c r="F12" s="123" t="s">
        <v>1231</v>
      </c>
      <c r="G12" s="123"/>
      <c r="H12" s="123"/>
      <c r="I12" s="123" t="s">
        <v>1232</v>
      </c>
      <c r="J12" s="123"/>
      <c r="K12" s="123"/>
      <c r="L12" s="123" t="s">
        <v>1236</v>
      </c>
      <c r="M12" s="123"/>
      <c r="N12" s="123"/>
      <c r="O12" s="123" t="s">
        <v>1237</v>
      </c>
      <c r="P12" s="123"/>
      <c r="Q12" s="123"/>
      <c r="R12" s="123" t="s">
        <v>1238</v>
      </c>
      <c r="S12" s="123"/>
      <c r="T12" s="123"/>
      <c r="U12" s="123" t="s">
        <v>614</v>
      </c>
      <c r="V12" s="123"/>
      <c r="W12" s="123"/>
      <c r="X12" s="123" t="s">
        <v>1389</v>
      </c>
      <c r="Y12" s="123"/>
      <c r="Z12" s="123"/>
      <c r="AA12" s="131" t="s">
        <v>617</v>
      </c>
      <c r="AB12" s="131"/>
      <c r="AC12" s="131"/>
      <c r="AD12" s="131" t="s">
        <v>1244</v>
      </c>
      <c r="AE12" s="131"/>
      <c r="AF12" s="131"/>
      <c r="AG12" s="123" t="s">
        <v>1245</v>
      </c>
      <c r="AH12" s="123"/>
      <c r="AI12" s="123"/>
      <c r="AJ12" s="123" t="s">
        <v>1249</v>
      </c>
      <c r="AK12" s="123"/>
      <c r="AL12" s="123"/>
      <c r="AM12" s="131" t="s">
        <v>1251</v>
      </c>
      <c r="AN12" s="131"/>
      <c r="AO12" s="131"/>
      <c r="AP12" s="123" t="s">
        <v>624</v>
      </c>
      <c r="AQ12" s="123"/>
      <c r="AR12" s="123"/>
      <c r="AS12" s="131" t="s">
        <v>1253</v>
      </c>
      <c r="AT12" s="131"/>
      <c r="AU12" s="131"/>
      <c r="AV12" s="123" t="s">
        <v>1254</v>
      </c>
      <c r="AW12" s="123"/>
      <c r="AX12" s="123"/>
      <c r="AY12" s="123" t="s">
        <v>630</v>
      </c>
      <c r="AZ12" s="123"/>
      <c r="BA12" s="123"/>
      <c r="BB12" s="123" t="s">
        <v>1255</v>
      </c>
      <c r="BC12" s="123"/>
      <c r="BD12" s="123"/>
      <c r="BE12" s="123" t="s">
        <v>1256</v>
      </c>
      <c r="BF12" s="123"/>
      <c r="BG12" s="123"/>
      <c r="BH12" s="123" t="s">
        <v>1257</v>
      </c>
      <c r="BI12" s="123"/>
      <c r="BJ12" s="123"/>
      <c r="BK12" s="123" t="s">
        <v>1263</v>
      </c>
      <c r="BL12" s="123"/>
      <c r="BM12" s="123"/>
      <c r="BN12" s="123" t="s">
        <v>1259</v>
      </c>
      <c r="BO12" s="123"/>
      <c r="BP12" s="123"/>
      <c r="BQ12" s="123" t="s">
        <v>1260</v>
      </c>
      <c r="BR12" s="123"/>
      <c r="BS12" s="123"/>
      <c r="BT12" s="123" t="s">
        <v>645</v>
      </c>
      <c r="BU12" s="123"/>
      <c r="BV12" s="123"/>
      <c r="BW12" s="123" t="s">
        <v>1268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1271</v>
      </c>
      <c r="CG12" s="123"/>
      <c r="CH12" s="123"/>
      <c r="CI12" s="123" t="s">
        <v>1275</v>
      </c>
      <c r="CJ12" s="123"/>
      <c r="CK12" s="123"/>
      <c r="CL12" s="123" t="s">
        <v>1276</v>
      </c>
      <c r="CM12" s="123"/>
      <c r="CN12" s="123"/>
      <c r="CO12" s="123" t="s">
        <v>1277</v>
      </c>
      <c r="CP12" s="123"/>
      <c r="CQ12" s="123"/>
      <c r="CR12" s="123" t="s">
        <v>1278</v>
      </c>
      <c r="CS12" s="123"/>
      <c r="CT12" s="123"/>
      <c r="CU12" s="123" t="s">
        <v>1279</v>
      </c>
      <c r="CV12" s="123"/>
      <c r="CW12" s="123"/>
      <c r="CX12" s="123" t="s">
        <v>1280</v>
      </c>
      <c r="CY12" s="123"/>
      <c r="CZ12" s="123"/>
      <c r="DA12" s="123" t="s">
        <v>661</v>
      </c>
      <c r="DB12" s="123"/>
      <c r="DC12" s="123"/>
      <c r="DD12" s="123" t="s">
        <v>1285</v>
      </c>
      <c r="DE12" s="123"/>
      <c r="DF12" s="123"/>
      <c r="DG12" s="123" t="s">
        <v>1286</v>
      </c>
      <c r="DH12" s="123"/>
      <c r="DI12" s="123"/>
      <c r="DJ12" s="123" t="s">
        <v>1290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1292</v>
      </c>
      <c r="DT12" s="123"/>
      <c r="DU12" s="123"/>
      <c r="DV12" s="123" t="s">
        <v>651</v>
      </c>
      <c r="DW12" s="123"/>
      <c r="DX12" s="123"/>
      <c r="DY12" s="123" t="s">
        <v>1297</v>
      </c>
      <c r="DZ12" s="123"/>
      <c r="EA12" s="123"/>
      <c r="EB12" s="123" t="s">
        <v>1298</v>
      </c>
      <c r="EC12" s="123"/>
      <c r="ED12" s="123"/>
      <c r="EE12" s="123" t="s">
        <v>686</v>
      </c>
      <c r="EF12" s="123"/>
      <c r="EG12" s="123"/>
      <c r="EH12" s="123" t="s">
        <v>1301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1304</v>
      </c>
      <c r="ER12" s="123"/>
      <c r="ES12" s="123"/>
      <c r="ET12" s="123" t="s">
        <v>1305</v>
      </c>
      <c r="EU12" s="123"/>
      <c r="EV12" s="123"/>
      <c r="EW12" s="123" t="s">
        <v>1306</v>
      </c>
      <c r="EX12" s="123"/>
      <c r="EY12" s="123"/>
      <c r="EZ12" s="123" t="s">
        <v>1307</v>
      </c>
      <c r="FA12" s="123"/>
      <c r="FB12" s="123"/>
      <c r="FC12" s="123" t="s">
        <v>1309</v>
      </c>
      <c r="FD12" s="123"/>
      <c r="FE12" s="123"/>
      <c r="FF12" s="123" t="s">
        <v>1316</v>
      </c>
      <c r="FG12" s="123"/>
      <c r="FH12" s="123"/>
      <c r="FI12" s="123" t="s">
        <v>1313</v>
      </c>
      <c r="FJ12" s="123"/>
      <c r="FK12" s="123"/>
      <c r="FL12" s="123" t="s">
        <v>1314</v>
      </c>
      <c r="FM12" s="123"/>
      <c r="FN12" s="123"/>
      <c r="FO12" s="141" t="s">
        <v>709</v>
      </c>
      <c r="FP12" s="141"/>
      <c r="FQ12" s="141"/>
      <c r="FR12" s="123" t="s">
        <v>1321</v>
      </c>
      <c r="FS12" s="123"/>
      <c r="FT12" s="123"/>
      <c r="FU12" s="123" t="s">
        <v>1323</v>
      </c>
      <c r="FV12" s="123"/>
      <c r="FW12" s="123"/>
      <c r="FX12" s="123" t="s">
        <v>714</v>
      </c>
      <c r="FY12" s="123"/>
      <c r="FZ12" s="123"/>
      <c r="GA12" s="123" t="s">
        <v>1325</v>
      </c>
      <c r="GB12" s="123"/>
      <c r="GC12" s="123"/>
      <c r="GD12" s="123" t="s">
        <v>1327</v>
      </c>
      <c r="GE12" s="123"/>
      <c r="GF12" s="123"/>
      <c r="GG12" s="123" t="s">
        <v>1331</v>
      </c>
      <c r="GH12" s="123"/>
      <c r="GI12" s="123"/>
      <c r="GJ12" s="131" t="s">
        <v>1332</v>
      </c>
      <c r="GK12" s="131"/>
      <c r="GL12" s="131"/>
      <c r="GM12" s="123" t="s">
        <v>722</v>
      </c>
      <c r="GN12" s="123"/>
      <c r="GO12" s="123"/>
      <c r="GP12" s="123" t="s">
        <v>1338</v>
      </c>
      <c r="GQ12" s="123"/>
      <c r="GR12" s="123"/>
      <c r="GS12" s="123" t="s">
        <v>1344</v>
      </c>
      <c r="GT12" s="123"/>
      <c r="GU12" s="123"/>
      <c r="GV12" s="123" t="s">
        <v>1345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1356</v>
      </c>
      <c r="HI12" s="123"/>
      <c r="HJ12" s="123"/>
      <c r="HK12" s="123" t="s">
        <v>1362</v>
      </c>
      <c r="HL12" s="123"/>
      <c r="HM12" s="123"/>
      <c r="HN12" s="123" t="s">
        <v>1364</v>
      </c>
      <c r="HO12" s="123"/>
      <c r="HP12" s="123"/>
      <c r="HQ12" s="123" t="s">
        <v>1367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1373</v>
      </c>
      <c r="IA12" s="123"/>
      <c r="IB12" s="123"/>
      <c r="IC12" s="123" t="s">
        <v>1376</v>
      </c>
      <c r="ID12" s="123"/>
      <c r="IE12" s="123"/>
      <c r="IF12" s="123" t="s">
        <v>746</v>
      </c>
      <c r="IG12" s="123"/>
      <c r="IH12" s="123"/>
      <c r="II12" s="123" t="s">
        <v>1380</v>
      </c>
      <c r="IJ12" s="123"/>
      <c r="IK12" s="123"/>
      <c r="IL12" s="123" t="s">
        <v>1381</v>
      </c>
      <c r="IM12" s="123"/>
      <c r="IN12" s="123"/>
      <c r="IO12" s="123" t="s">
        <v>1385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25">
      <c r="A13" s="137"/>
      <c r="B13" s="137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1402</v>
      </c>
      <c r="IS2" s="87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1243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1252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1258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1336</v>
      </c>
      <c r="GK6" s="175"/>
      <c r="GL6" s="165"/>
      <c r="GM6" s="164" t="s">
        <v>1337</v>
      </c>
      <c r="GN6" s="175"/>
      <c r="GO6" s="165"/>
      <c r="GP6" s="164" t="s">
        <v>1339</v>
      </c>
      <c r="GQ6" s="175"/>
      <c r="GR6" s="165"/>
      <c r="GS6" s="164" t="s">
        <v>1343</v>
      </c>
      <c r="GT6" s="175"/>
      <c r="GU6" s="165"/>
      <c r="GV6" s="164" t="s">
        <v>1349</v>
      </c>
      <c r="GW6" s="175"/>
      <c r="GX6" s="165"/>
      <c r="GY6" s="164" t="s">
        <v>1350</v>
      </c>
      <c r="GZ6" s="175"/>
      <c r="HA6" s="165"/>
      <c r="HB6" s="164" t="s">
        <v>1354</v>
      </c>
      <c r="HC6" s="175"/>
      <c r="HD6" s="165"/>
      <c r="HE6" s="164" t="s">
        <v>1355</v>
      </c>
      <c r="HF6" s="175"/>
      <c r="HG6" s="165"/>
      <c r="HH6" s="164" t="s">
        <v>1357</v>
      </c>
      <c r="HI6" s="175"/>
      <c r="HJ6" s="165"/>
      <c r="HK6" s="164" t="s">
        <v>1361</v>
      </c>
      <c r="HL6" s="175"/>
      <c r="HM6" s="165"/>
      <c r="HN6" s="164" t="s">
        <v>1363</v>
      </c>
      <c r="HO6" s="175"/>
      <c r="HP6" s="165"/>
      <c r="HQ6" s="164" t="s">
        <v>1366</v>
      </c>
      <c r="HR6" s="175"/>
      <c r="HS6" s="165"/>
      <c r="HT6" s="164" t="s">
        <v>1371</v>
      </c>
      <c r="HU6" s="175"/>
      <c r="HV6" s="165"/>
      <c r="HW6" s="164" t="s">
        <v>1372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1228</v>
      </c>
      <c r="D7" s="177"/>
      <c r="E7" s="178"/>
      <c r="F7" s="176" t="s">
        <v>1231</v>
      </c>
      <c r="G7" s="177"/>
      <c r="H7" s="178"/>
      <c r="I7" s="176" t="s">
        <v>1232</v>
      </c>
      <c r="J7" s="177"/>
      <c r="K7" s="178"/>
      <c r="L7" s="176" t="s">
        <v>1236</v>
      </c>
      <c r="M7" s="177"/>
      <c r="N7" s="178"/>
      <c r="O7" s="176" t="s">
        <v>1237</v>
      </c>
      <c r="P7" s="177"/>
      <c r="Q7" s="178"/>
      <c r="R7" s="176" t="s">
        <v>1238</v>
      </c>
      <c r="S7" s="177"/>
      <c r="T7" s="178"/>
      <c r="U7" s="176" t="s">
        <v>614</v>
      </c>
      <c r="V7" s="177"/>
      <c r="W7" s="178"/>
      <c r="X7" s="176" t="s">
        <v>1389</v>
      </c>
      <c r="Y7" s="177"/>
      <c r="Z7" s="178"/>
      <c r="AA7" s="176" t="s">
        <v>617</v>
      </c>
      <c r="AB7" s="177"/>
      <c r="AC7" s="178"/>
      <c r="AD7" s="176" t="s">
        <v>1244</v>
      </c>
      <c r="AE7" s="177"/>
      <c r="AF7" s="178"/>
      <c r="AG7" s="176" t="s">
        <v>1245</v>
      </c>
      <c r="AH7" s="177"/>
      <c r="AI7" s="178"/>
      <c r="AJ7" s="176" t="s">
        <v>1249</v>
      </c>
      <c r="AK7" s="177"/>
      <c r="AL7" s="178"/>
      <c r="AM7" s="176" t="s">
        <v>1251</v>
      </c>
      <c r="AN7" s="177"/>
      <c r="AO7" s="178"/>
      <c r="AP7" s="176" t="s">
        <v>624</v>
      </c>
      <c r="AQ7" s="177"/>
      <c r="AR7" s="178"/>
      <c r="AS7" s="176" t="s">
        <v>1253</v>
      </c>
      <c r="AT7" s="177"/>
      <c r="AU7" s="178"/>
      <c r="AV7" s="176" t="s">
        <v>1254</v>
      </c>
      <c r="AW7" s="177"/>
      <c r="AX7" s="178"/>
      <c r="AY7" s="176" t="s">
        <v>630</v>
      </c>
      <c r="AZ7" s="177"/>
      <c r="BA7" s="178"/>
      <c r="BB7" s="176" t="s">
        <v>1255</v>
      </c>
      <c r="BC7" s="177"/>
      <c r="BD7" s="178"/>
      <c r="BE7" s="176" t="s">
        <v>1256</v>
      </c>
      <c r="BF7" s="177"/>
      <c r="BG7" s="178"/>
      <c r="BH7" s="176" t="s">
        <v>1257</v>
      </c>
      <c r="BI7" s="177"/>
      <c r="BJ7" s="178"/>
      <c r="BK7" s="176" t="s">
        <v>1263</v>
      </c>
      <c r="BL7" s="177"/>
      <c r="BM7" s="178"/>
      <c r="BN7" s="176" t="s">
        <v>1259</v>
      </c>
      <c r="BO7" s="177"/>
      <c r="BP7" s="178"/>
      <c r="BQ7" s="176" t="s">
        <v>1260</v>
      </c>
      <c r="BR7" s="177"/>
      <c r="BS7" s="178"/>
      <c r="BT7" s="176" t="s">
        <v>645</v>
      </c>
      <c r="BU7" s="177"/>
      <c r="BV7" s="178"/>
      <c r="BW7" s="176" t="s">
        <v>1268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1271</v>
      </c>
      <c r="CG7" s="177"/>
      <c r="CH7" s="178"/>
      <c r="CI7" s="176" t="s">
        <v>1275</v>
      </c>
      <c r="CJ7" s="177"/>
      <c r="CK7" s="178"/>
      <c r="CL7" s="176" t="s">
        <v>1276</v>
      </c>
      <c r="CM7" s="177"/>
      <c r="CN7" s="178"/>
      <c r="CO7" s="176" t="s">
        <v>1277</v>
      </c>
      <c r="CP7" s="177"/>
      <c r="CQ7" s="178"/>
      <c r="CR7" s="176" t="s">
        <v>1278</v>
      </c>
      <c r="CS7" s="177"/>
      <c r="CT7" s="178"/>
      <c r="CU7" s="176" t="s">
        <v>1279</v>
      </c>
      <c r="CV7" s="177"/>
      <c r="CW7" s="178"/>
      <c r="CX7" s="176" t="s">
        <v>1280</v>
      </c>
      <c r="CY7" s="177"/>
      <c r="CZ7" s="178"/>
      <c r="DA7" s="176" t="s">
        <v>661</v>
      </c>
      <c r="DB7" s="177"/>
      <c r="DC7" s="178"/>
      <c r="DD7" s="176" t="s">
        <v>1285</v>
      </c>
      <c r="DE7" s="177"/>
      <c r="DF7" s="178"/>
      <c r="DG7" s="176" t="s">
        <v>1286</v>
      </c>
      <c r="DH7" s="177"/>
      <c r="DI7" s="178"/>
      <c r="DJ7" s="176" t="s">
        <v>1290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1292</v>
      </c>
      <c r="DT7" s="177"/>
      <c r="DU7" s="178"/>
      <c r="DV7" s="176" t="s">
        <v>651</v>
      </c>
      <c r="DW7" s="177"/>
      <c r="DX7" s="178"/>
      <c r="DY7" s="176" t="s">
        <v>1297</v>
      </c>
      <c r="DZ7" s="177"/>
      <c r="EA7" s="178"/>
      <c r="EB7" s="176" t="s">
        <v>1298</v>
      </c>
      <c r="EC7" s="177"/>
      <c r="ED7" s="178"/>
      <c r="EE7" s="176" t="s">
        <v>686</v>
      </c>
      <c r="EF7" s="177"/>
      <c r="EG7" s="178"/>
      <c r="EH7" s="176" t="s">
        <v>1301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1304</v>
      </c>
      <c r="ER7" s="177"/>
      <c r="ES7" s="178"/>
      <c r="ET7" s="176" t="s">
        <v>1305</v>
      </c>
      <c r="EU7" s="177"/>
      <c r="EV7" s="178"/>
      <c r="EW7" s="176" t="s">
        <v>1306</v>
      </c>
      <c r="EX7" s="177"/>
      <c r="EY7" s="178"/>
      <c r="EZ7" s="176" t="s">
        <v>1307</v>
      </c>
      <c r="FA7" s="177"/>
      <c r="FB7" s="178"/>
      <c r="FC7" s="176" t="s">
        <v>1309</v>
      </c>
      <c r="FD7" s="177"/>
      <c r="FE7" s="178"/>
      <c r="FF7" s="176" t="s">
        <v>1316</v>
      </c>
      <c r="FG7" s="177"/>
      <c r="FH7" s="178"/>
      <c r="FI7" s="176" t="s">
        <v>1313</v>
      </c>
      <c r="FJ7" s="177"/>
      <c r="FK7" s="178"/>
      <c r="FL7" s="176" t="s">
        <v>1314</v>
      </c>
      <c r="FM7" s="177"/>
      <c r="FN7" s="178"/>
      <c r="FO7" s="176" t="s">
        <v>709</v>
      </c>
      <c r="FP7" s="177"/>
      <c r="FQ7" s="178"/>
      <c r="FR7" s="176" t="s">
        <v>1321</v>
      </c>
      <c r="FS7" s="177"/>
      <c r="FT7" s="178"/>
      <c r="FU7" s="176" t="s">
        <v>1323</v>
      </c>
      <c r="FV7" s="177"/>
      <c r="FW7" s="178"/>
      <c r="FX7" s="176" t="s">
        <v>714</v>
      </c>
      <c r="FY7" s="177"/>
      <c r="FZ7" s="178"/>
      <c r="GA7" s="176" t="s">
        <v>1325</v>
      </c>
      <c r="GB7" s="177"/>
      <c r="GC7" s="178"/>
      <c r="GD7" s="176" t="s">
        <v>1327</v>
      </c>
      <c r="GE7" s="177"/>
      <c r="GF7" s="178"/>
      <c r="GG7" s="176" t="s">
        <v>1331</v>
      </c>
      <c r="GH7" s="177"/>
      <c r="GI7" s="178"/>
      <c r="GJ7" s="176" t="s">
        <v>1332</v>
      </c>
      <c r="GK7" s="177"/>
      <c r="GL7" s="178"/>
      <c r="GM7" s="176" t="s">
        <v>722</v>
      </c>
      <c r="GN7" s="177"/>
      <c r="GO7" s="178"/>
      <c r="GP7" s="176" t="s">
        <v>1338</v>
      </c>
      <c r="GQ7" s="177"/>
      <c r="GR7" s="178"/>
      <c r="GS7" s="176" t="s">
        <v>1344</v>
      </c>
      <c r="GT7" s="177"/>
      <c r="GU7" s="178"/>
      <c r="GV7" s="176" t="s">
        <v>1345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1356</v>
      </c>
      <c r="HI7" s="177"/>
      <c r="HJ7" s="178"/>
      <c r="HK7" s="176" t="s">
        <v>1362</v>
      </c>
      <c r="HL7" s="177"/>
      <c r="HM7" s="178"/>
      <c r="HN7" s="176" t="s">
        <v>1364</v>
      </c>
      <c r="HO7" s="177"/>
      <c r="HP7" s="178"/>
      <c r="HQ7" s="176" t="s">
        <v>1367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1373</v>
      </c>
      <c r="IA7" s="177"/>
      <c r="IB7" s="178"/>
      <c r="IC7" s="176" t="s">
        <v>1376</v>
      </c>
      <c r="ID7" s="177"/>
      <c r="IE7" s="178"/>
      <c r="IF7" s="176" t="s">
        <v>746</v>
      </c>
      <c r="IG7" s="177"/>
      <c r="IH7" s="178"/>
      <c r="II7" s="176" t="s">
        <v>1380</v>
      </c>
      <c r="IJ7" s="177"/>
      <c r="IK7" s="178"/>
      <c r="IL7" s="176" t="s">
        <v>1381</v>
      </c>
      <c r="IM7" s="177"/>
      <c r="IN7" s="178"/>
      <c r="IO7" s="176" t="s">
        <v>1385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9" t="s">
        <v>1392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2024-09-06T06:59:44Z</dcterms:modified>
</cp:coreProperties>
</file>