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23" i="3"/>
  <c r="EI24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23" i="3"/>
  <c r="FK24" i="3" s="1"/>
  <c r="FJ23" i="3"/>
  <c r="FJ24" i="3" s="1"/>
  <c r="FI23" i="3"/>
  <c r="FI24" i="3" s="1"/>
  <c r="FH23" i="3"/>
  <c r="FH24" i="3" s="1"/>
  <c r="FG23" i="3"/>
  <c r="FG24" i="3" s="1"/>
  <c r="FF23" i="3"/>
  <c r="FF24" i="3" s="1"/>
  <c r="FE23" i="3"/>
  <c r="FE24" i="3" s="1"/>
  <c r="FD23" i="3"/>
  <c r="FD24" i="3" s="1"/>
  <c r="FC23" i="3"/>
  <c r="FC24" i="3" s="1"/>
  <c r="FB23" i="3"/>
  <c r="FB24" i="3" s="1"/>
  <c r="FA23" i="3"/>
  <c r="FA24" i="3" s="1"/>
  <c r="EZ23" i="3"/>
  <c r="EZ24" i="3" s="1"/>
  <c r="EY23" i="3"/>
  <c r="EY24" i="3" s="1"/>
  <c r="EX23" i="3"/>
  <c r="EX24" i="3" s="1"/>
  <c r="EW23" i="3"/>
  <c r="EW24" i="3" s="1"/>
  <c r="EV23" i="3"/>
  <c r="EV24" i="3" s="1"/>
  <c r="EU23" i="3"/>
  <c r="EU24" i="3" s="1"/>
  <c r="ET23" i="3"/>
  <c r="ET24" i="3" s="1"/>
  <c r="ES23" i="3"/>
  <c r="ES24" i="3" s="1"/>
  <c r="ER23" i="3"/>
  <c r="ER24" i="3" s="1"/>
  <c r="EQ23" i="3"/>
  <c r="EQ24" i="3" s="1"/>
  <c r="EP23" i="3"/>
  <c r="EP24" i="3" s="1"/>
  <c r="EO23" i="3"/>
  <c r="EO24" i="3" s="1"/>
  <c r="EN23" i="3"/>
  <c r="EN24" i="3" s="1"/>
  <c r="EM23" i="3"/>
  <c r="EM24" i="3" s="1"/>
  <c r="EL23" i="3"/>
  <c r="EL24" i="3" s="1"/>
  <c r="EK23" i="3"/>
  <c r="EK24" i="3" s="1"/>
  <c r="EJ23" i="3"/>
  <c r="EJ24" i="3" s="1"/>
  <c r="EH23" i="3"/>
  <c r="EH24" i="3" s="1"/>
  <c r="EG23" i="3"/>
  <c r="EG24" i="3" s="1"/>
  <c r="EF23" i="3"/>
  <c r="EF24" i="3" s="1"/>
  <c r="EE23" i="3"/>
  <c r="EE24" i="3" s="1"/>
  <c r="ED23" i="3"/>
  <c r="ED24" i="3" s="1"/>
  <c r="EC23" i="3"/>
  <c r="EC24" i="3" s="1"/>
  <c r="EB23" i="3"/>
  <c r="EB24" i="3" s="1"/>
  <c r="EA23" i="3"/>
  <c r="EA24" i="3" s="1"/>
  <c r="DZ23" i="3"/>
  <c r="DZ24" i="3" s="1"/>
  <c r="DY23" i="3"/>
  <c r="DY24" i="3" s="1"/>
  <c r="DX23" i="3"/>
  <c r="DX24" i="3" s="1"/>
  <c r="DW23" i="3"/>
  <c r="DW24" i="3" s="1"/>
  <c r="DV23" i="3"/>
  <c r="DV24" i="3" s="1"/>
  <c r="DU23" i="3"/>
  <c r="DU24" i="3" s="1"/>
  <c r="DT23" i="3"/>
  <c r="DT24" i="3" s="1"/>
  <c r="DS23" i="3"/>
  <c r="DS24" i="3" s="1"/>
  <c r="DR23" i="3"/>
  <c r="DR24" i="3" s="1"/>
  <c r="DQ23" i="3"/>
  <c r="DQ24" i="3" s="1"/>
  <c r="DP23" i="3"/>
  <c r="DP24" i="3" s="1"/>
  <c r="DO23" i="3"/>
  <c r="DO24" i="3" s="1"/>
  <c r="DN23" i="3"/>
  <c r="DN24" i="3" s="1"/>
  <c r="DM23" i="3"/>
  <c r="DM24" i="3" s="1"/>
  <c r="DL23" i="3"/>
  <c r="DL24" i="3" s="1"/>
  <c r="DK23" i="3"/>
  <c r="DK24" i="3" s="1"/>
  <c r="DJ23" i="3"/>
  <c r="DJ24" i="3" s="1"/>
  <c r="DI23" i="3"/>
  <c r="DI24" i="3" s="1"/>
  <c r="DH23" i="3"/>
  <c r="DH24" i="3" s="1"/>
  <c r="DG23" i="3"/>
  <c r="DG24" i="3" s="1"/>
  <c r="DF23" i="3"/>
  <c r="DF24" i="3" s="1"/>
  <c r="DE23" i="3"/>
  <c r="DE24" i="3" s="1"/>
  <c r="DD23" i="3"/>
  <c r="DD24" i="3" s="1"/>
  <c r="DC23" i="3"/>
  <c r="DC24" i="3" s="1"/>
  <c r="DB23" i="3"/>
  <c r="DB24" i="3" s="1"/>
  <c r="DA23" i="3"/>
  <c r="DA24" i="3" s="1"/>
  <c r="CZ23" i="3"/>
  <c r="CZ24" i="3" s="1"/>
  <c r="CY23" i="3"/>
  <c r="CY24" i="3" s="1"/>
  <c r="CX23" i="3"/>
  <c r="CX24" i="3" s="1"/>
  <c r="CW23" i="3"/>
  <c r="CW24" i="3" s="1"/>
  <c r="CV23" i="3"/>
  <c r="CV24" i="3" s="1"/>
  <c r="CU23" i="3"/>
  <c r="CU24" i="3" s="1"/>
  <c r="CT23" i="3"/>
  <c r="CT24" i="3" s="1"/>
  <c r="CS23" i="3"/>
  <c r="CS24" i="3" s="1"/>
  <c r="CR23" i="3"/>
  <c r="CR24" i="3" s="1"/>
  <c r="CQ23" i="3"/>
  <c r="CQ24" i="3" s="1"/>
  <c r="CP23" i="3"/>
  <c r="CP24" i="3" s="1"/>
  <c r="CO23" i="3"/>
  <c r="CO24" i="3" s="1"/>
  <c r="CN23" i="3"/>
  <c r="CN24" i="3" s="1"/>
  <c r="CM23" i="3"/>
  <c r="CM24" i="3" s="1"/>
  <c r="CL23" i="3"/>
  <c r="CL24" i="3" s="1"/>
  <c r="CK23" i="3"/>
  <c r="CK24" i="3" s="1"/>
  <c r="CJ23" i="3"/>
  <c r="CJ24" i="3" s="1"/>
  <c r="CI23" i="3"/>
  <c r="CI24" i="3" s="1"/>
  <c r="CH23" i="3"/>
  <c r="CH24" i="3" s="1"/>
  <c r="CG23" i="3"/>
  <c r="CG24" i="3" s="1"/>
  <c r="CF23" i="3"/>
  <c r="CF24" i="3" s="1"/>
  <c r="CE23" i="3"/>
  <c r="CE24" i="3" s="1"/>
  <c r="CD23" i="3"/>
  <c r="CD24" i="3" s="1"/>
  <c r="CC23" i="3"/>
  <c r="CC24" i="3" s="1"/>
  <c r="CB23" i="3"/>
  <c r="CB24" i="3" s="1"/>
  <c r="CA23" i="3"/>
  <c r="CA24" i="3" s="1"/>
  <c r="BZ23" i="3"/>
  <c r="BZ24" i="3" s="1"/>
  <c r="BY23" i="3"/>
  <c r="BY24" i="3" s="1"/>
  <c r="BX23" i="3"/>
  <c r="BX24" i="3" s="1"/>
  <c r="BW23" i="3"/>
  <c r="BW24" i="3" s="1"/>
  <c r="BV23" i="3"/>
  <c r="BV24" i="3" s="1"/>
  <c r="BU23" i="3"/>
  <c r="BU24" i="3" s="1"/>
  <c r="BT23" i="3"/>
  <c r="BT24" i="3" s="1"/>
  <c r="BS23" i="3"/>
  <c r="BS24" i="3" s="1"/>
  <c r="BR23" i="3"/>
  <c r="BR24" i="3" s="1"/>
  <c r="BQ23" i="3"/>
  <c r="BQ24" i="3" s="1"/>
  <c r="BP23" i="3"/>
  <c r="BP24" i="3" s="1"/>
  <c r="BO23" i="3"/>
  <c r="BO24" i="3" s="1"/>
  <c r="BN23" i="3"/>
  <c r="BN24" i="3" s="1"/>
  <c r="BM23" i="3"/>
  <c r="BM24" i="3" s="1"/>
  <c r="BL23" i="3"/>
  <c r="BL24" i="3" s="1"/>
  <c r="BK23" i="3"/>
  <c r="BK24" i="3" s="1"/>
  <c r="BJ23" i="3"/>
  <c r="BJ24" i="3" s="1"/>
  <c r="BI23" i="3"/>
  <c r="BI24" i="3" s="1"/>
  <c r="BH23" i="3"/>
  <c r="BH24" i="3" s="1"/>
  <c r="BG23" i="3"/>
  <c r="BG24" i="3" s="1"/>
  <c r="BF23" i="3"/>
  <c r="BF24" i="3" s="1"/>
  <c r="BE23" i="3"/>
  <c r="BE24" i="3" s="1"/>
  <c r="BD23" i="3"/>
  <c r="BD24" i="3" s="1"/>
  <c r="BC23" i="3"/>
  <c r="BC24" i="3" s="1"/>
  <c r="BB23" i="3"/>
  <c r="BB24" i="3" s="1"/>
  <c r="BA23" i="3"/>
  <c r="BA24" i="3" s="1"/>
  <c r="AZ23" i="3"/>
  <c r="AZ24" i="3" s="1"/>
  <c r="AY23" i="3"/>
  <c r="AY24" i="3" s="1"/>
  <c r="AX23" i="3"/>
  <c r="AX24" i="3" s="1"/>
  <c r="AW23" i="3"/>
  <c r="AW24" i="3" s="1"/>
  <c r="AV23" i="3"/>
  <c r="AV24" i="3" s="1"/>
  <c r="AU23" i="3"/>
  <c r="AU24" i="3" s="1"/>
  <c r="AT23" i="3"/>
  <c r="AT24" i="3" s="1"/>
  <c r="AS23" i="3"/>
  <c r="AS24" i="3" s="1"/>
  <c r="AR23" i="3"/>
  <c r="AR24" i="3" s="1"/>
  <c r="AQ23" i="3"/>
  <c r="AQ24" i="3" s="1"/>
  <c r="AP23" i="3"/>
  <c r="AP24" i="3" s="1"/>
  <c r="AO23" i="3"/>
  <c r="AO24" i="3" s="1"/>
  <c r="AN23" i="3"/>
  <c r="AN24" i="3" s="1"/>
  <c r="AM23" i="3"/>
  <c r="AM24" i="3" s="1"/>
  <c r="AL23" i="3"/>
  <c r="AL24" i="3" s="1"/>
  <c r="AK23" i="3"/>
  <c r="AK24" i="3" s="1"/>
  <c r="AJ23" i="3"/>
  <c r="AJ24" i="3" s="1"/>
  <c r="AI23" i="3"/>
  <c r="AI24" i="3" s="1"/>
  <c r="AH23" i="3"/>
  <c r="AH24" i="3" s="1"/>
  <c r="AG23" i="3"/>
  <c r="AG24" i="3" s="1"/>
  <c r="AF23" i="3"/>
  <c r="AF24" i="3" s="1"/>
  <c r="AE23" i="3"/>
  <c r="AE24" i="3" s="1"/>
  <c r="AD23" i="3"/>
  <c r="AD24" i="3" s="1"/>
  <c r="AC23" i="3"/>
  <c r="AC24" i="3" s="1"/>
  <c r="AB23" i="3"/>
  <c r="AB24" i="3" s="1"/>
  <c r="AA23" i="3"/>
  <c r="AA24" i="3" s="1"/>
  <c r="Z23" i="3"/>
  <c r="Z24" i="3" s="1"/>
  <c r="Y23" i="3"/>
  <c r="Y24" i="3" s="1"/>
  <c r="X23" i="3"/>
  <c r="X24" i="3" s="1"/>
  <c r="W23" i="3"/>
  <c r="W24" i="3" s="1"/>
  <c r="V23" i="3"/>
  <c r="V24" i="3" s="1"/>
  <c r="U23" i="3"/>
  <c r="U24" i="3" s="1"/>
  <c r="T23" i="3"/>
  <c r="T24" i="3" s="1"/>
  <c r="S23" i="3"/>
  <c r="S24" i="3" s="1"/>
  <c r="R23" i="3"/>
  <c r="R24" i="3" s="1"/>
  <c r="Q23" i="3"/>
  <c r="Q24" i="3" s="1"/>
  <c r="P23" i="3"/>
  <c r="P24" i="3" s="1"/>
  <c r="O23" i="3"/>
  <c r="O24" i="3" s="1"/>
  <c r="N23" i="3"/>
  <c r="N24" i="3" s="1"/>
  <c r="M23" i="3"/>
  <c r="M24" i="3" s="1"/>
  <c r="L23" i="3"/>
  <c r="L24" i="3" s="1"/>
  <c r="K23" i="3"/>
  <c r="K24" i="3" s="1"/>
  <c r="J23" i="3"/>
  <c r="J24" i="3" s="1"/>
  <c r="I23" i="3"/>
  <c r="I24" i="3" s="1"/>
  <c r="H23" i="3"/>
  <c r="H24" i="3" s="1"/>
  <c r="G23" i="3"/>
  <c r="G24" i="3" s="1"/>
  <c r="F23" i="3"/>
  <c r="F24" i="3" s="1"/>
  <c r="E23" i="3"/>
  <c r="E24" i="3" s="1"/>
  <c r="D23" i="3"/>
  <c r="D24" i="3" s="1"/>
  <c r="C23" i="3"/>
  <c r="C24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47" i="3"/>
  <c r="D47" i="3" s="1"/>
  <c r="E46" i="3"/>
  <c r="D46" i="3" s="1"/>
  <c r="E45" i="3"/>
  <c r="D45" i="3" s="1"/>
  <c r="M41" i="3"/>
  <c r="L41" i="3" s="1"/>
  <c r="M42" i="3"/>
  <c r="L42" i="3" s="1"/>
  <c r="M43" i="3"/>
  <c r="L43" i="3" s="1"/>
  <c r="K41" i="3"/>
  <c r="J41" i="3" s="1"/>
  <c r="K42" i="3"/>
  <c r="J42" i="3" s="1"/>
  <c r="K43" i="3"/>
  <c r="J43" i="3" s="1"/>
  <c r="I41" i="3"/>
  <c r="H41" i="3" s="1"/>
  <c r="I42" i="3"/>
  <c r="H42" i="3" s="1"/>
  <c r="I43" i="3"/>
  <c r="H43" i="3" s="1"/>
  <c r="G41" i="3"/>
  <c r="F41" i="3" s="1"/>
  <c r="G42" i="3"/>
  <c r="F42" i="3" s="1"/>
  <c r="G43" i="3"/>
  <c r="F43" i="3" s="1"/>
  <c r="E41" i="3"/>
  <c r="D41" i="3" s="1"/>
  <c r="E42" i="3"/>
  <c r="D42" i="3" s="1"/>
  <c r="E43" i="3"/>
  <c r="D43" i="3" s="1"/>
  <c r="E36" i="3"/>
  <c r="D36" i="3" s="1"/>
  <c r="E37" i="3"/>
  <c r="D37" i="3" s="1"/>
  <c r="E38" i="3"/>
  <c r="D38" i="3" s="1"/>
  <c r="E34" i="3"/>
  <c r="D34" i="3" s="1"/>
  <c r="E33" i="3"/>
  <c r="D33" i="3" s="1"/>
  <c r="E28" i="3"/>
  <c r="D28" i="3" s="1"/>
  <c r="E29" i="3"/>
  <c r="D29" i="3" s="1"/>
  <c r="E32" i="3"/>
  <c r="D32" i="3" s="1"/>
  <c r="I32" i="3"/>
  <c r="H32" i="3" s="1"/>
  <c r="I33" i="3"/>
  <c r="H33" i="3" s="1"/>
  <c r="I34" i="3"/>
  <c r="H34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27" i="3"/>
  <c r="D27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33" i="3" l="1"/>
  <c r="F33" i="3" s="1"/>
  <c r="G34" i="3"/>
  <c r="F34" i="3" s="1"/>
  <c r="K51" i="5"/>
  <c r="J48" i="5"/>
  <c r="J51" i="5"/>
  <c r="H35" i="3"/>
  <c r="I35" i="3"/>
  <c r="G32" i="3"/>
  <c r="F32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44" i="3"/>
  <c r="L44" i="3"/>
  <c r="K44" i="3"/>
  <c r="J44" i="3"/>
  <c r="H44" i="3"/>
  <c r="I44" i="3"/>
  <c r="G44" i="3"/>
  <c r="F44" i="3"/>
  <c r="D60" i="5"/>
  <c r="E51" i="5"/>
  <c r="E64" i="5"/>
  <c r="D55" i="4"/>
  <c r="E35" i="3"/>
  <c r="E44" i="3"/>
  <c r="E48" i="3"/>
  <c r="D35" i="3"/>
  <c r="D48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30" i="3"/>
  <c r="D60" i="4"/>
  <c r="E60" i="5"/>
  <c r="E30" i="3"/>
  <c r="D44" i="3"/>
  <c r="E39" i="3"/>
  <c r="D39" i="3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35" i="3" l="1"/>
  <c r="G35" i="3"/>
  <c r="E47" i="1"/>
</calcChain>
</file>

<file path=xl/sharedStrings.xml><?xml version="1.0" encoding="utf-8"?>
<sst xmlns="http://schemas.openxmlformats.org/spreadsheetml/2006/main" count="2275" uniqueCount="1425">
  <si>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</si>
  <si>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</si>
  <si>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</si>
  <si>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</si>
  <si>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</si>
  <si>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</si>
  <si>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</si>
  <si>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</si>
  <si>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</si>
  <si>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</si>
  <si>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</si>
  <si>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</si>
  <si>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</si>
  <si>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</si>
  <si>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</si>
  <si>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</si>
  <si>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</si>
  <si>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</si>
  <si>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</si>
  <si>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</si>
  <si>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</si>
  <si>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</si>
  <si>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</si>
  <si>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</si>
  <si>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</si>
  <si>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</si>
  <si>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</si>
  <si>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</si>
  <si>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</si>
  <si>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</si>
  <si>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</si>
  <si>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</si>
  <si>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</si>
  <si>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</si>
  <si>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</si>
  <si>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</si>
  <si>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</si>
  <si>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</si>
  <si>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</si>
  <si>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</si>
  <si>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</si>
  <si>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</si>
  <si>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</si>
  <si>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</si>
  <si>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</si>
  <si>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</si>
  <si>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</si>
  <si>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</si>
  <si>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</si>
  <si>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</si>
  <si>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</si>
  <si>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</si>
  <si>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</si>
  <si>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</si>
  <si>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</si>
  <si>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</si>
  <si>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</si>
  <si>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</si>
  <si>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</si>
  <si>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</si>
  <si>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</si>
  <si>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</si>
  <si>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</si>
  <si>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</si>
  <si>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</si>
  <si>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</si>
  <si>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</si>
  <si>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</si>
  <si>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</si>
  <si>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</si>
  <si>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</si>
  <si>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</si>
  <si>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</si>
  <si>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</si>
  <si>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</si>
  <si>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</si>
  <si>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</si>
  <si>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</si>
  <si>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</si>
  <si>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</si>
  <si>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</si>
  <si>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</si>
  <si>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</si>
  <si>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</si>
  <si>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</si>
  <si>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</si>
  <si>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</si>
  <si>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</si>
  <si>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</si>
  <si>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</si>
  <si>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</si>
  <si>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</si>
  <si>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</si>
  <si>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</si>
  <si>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</si>
  <si>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</si>
  <si>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</si>
  <si>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</si>
  <si>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</si>
  <si>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</si>
  <si>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</si>
  <si>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</si>
  <si>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</si>
  <si>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</si>
  <si>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</si>
  <si>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</si>
  <si>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</si>
  <si>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</si>
  <si>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</si>
  <si>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</si>
  <si>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</si>
  <si>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</si>
  <si>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</si>
  <si>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</si>
  <si>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</si>
  <si>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</si>
  <si>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</si>
  <si>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</si>
  <si>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</si>
  <si>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</si>
  <si>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</si>
  <si>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</si>
  <si>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</si>
  <si>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</si>
  <si>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</si>
  <si>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</si>
  <si>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</si>
  <si>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</si>
  <si>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</si>
  <si>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</si>
  <si>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</si>
  <si>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</si>
  <si>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</si>
  <si>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</si>
  <si>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</si>
  <si>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</si>
  <si>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</si>
  <si>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</si>
  <si>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</si>
  <si>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</si>
  <si>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</si>
  <si>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</si>
  <si>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</si>
  <si>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</si>
  <si>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</si>
  <si>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</si>
  <si>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</si>
  <si>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</si>
  <si>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</si>
  <si>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</si>
  <si>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</si>
  <si>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</si>
  <si>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</si>
  <si>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</si>
  <si>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</si>
  <si>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</si>
  <si>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</si>
  <si>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</si>
  <si>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</si>
  <si>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</si>
  <si>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</si>
  <si>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</si>
  <si>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</si>
  <si>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</si>
  <si>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</si>
  <si>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</si>
  <si>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</si>
  <si>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</si>
  <si>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</si>
  <si>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</si>
  <si>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</si>
  <si>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</si>
  <si>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</si>
  <si>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</si>
  <si>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</si>
  <si>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</si>
  <si>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</si>
  <si>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</si>
  <si>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</si>
  <si>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</si>
  <si>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</si>
  <si>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</si>
  <si>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</si>
  <si>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</si>
  <si>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</si>
  <si>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</si>
  <si>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</si>
  <si>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</si>
  <si>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</si>
  <si>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</si>
  <si>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</si>
  <si>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</si>
  <si>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</si>
  <si>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</si>
  <si>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</si>
  <si>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</si>
  <si>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</si>
  <si>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</si>
  <si>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</si>
  <si>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</si>
  <si>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</si>
  <si>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</si>
  <si>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</si>
  <si>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</si>
  <si>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</si>
  <si>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</si>
  <si>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</si>
  <si>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</si>
  <si>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</si>
  <si>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</si>
  <si>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</si>
  <si>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</si>
  <si>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</si>
  <si>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</si>
  <si>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</si>
  <si>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</si>
  <si>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</si>
  <si>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</si>
  <si>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</si>
  <si>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</si>
  <si>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</si>
  <si>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</si>
  <si>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</si>
  <si>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</si>
  <si>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</si>
  <si>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</si>
  <si>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</si>
  <si>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</si>
  <si>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</si>
  <si>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</si>
  <si>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</si>
  <si>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</si>
  <si>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</si>
  <si>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</si>
  <si>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</si>
  <si>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</si>
  <si>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</si>
  <si>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</si>
  <si>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</si>
  <si>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</si>
  <si>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</si>
  <si>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</si>
  <si>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</si>
  <si>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</si>
  <si>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</si>
  <si>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</si>
  <si>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</si>
  <si>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</si>
  <si>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</si>
  <si>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</si>
  <si>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</si>
  <si>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</si>
  <si>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</si>
  <si>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</si>
  <si>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</si>
  <si>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</si>
  <si>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</si>
  <si>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</si>
  <si>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</si>
  <si>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</si>
  <si>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</si>
  <si>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</si>
  <si>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</si>
  <si>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</si>
  <si>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</si>
  <si>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</si>
  <si>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</si>
  <si>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</si>
  <si>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</si>
  <si>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</si>
  <si>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</si>
  <si>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</si>
  <si>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</si>
  <si>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</si>
  <si>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</si>
  <si>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</si>
  <si>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</si>
  <si>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</si>
  <si>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</si>
  <si>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</si>
  <si>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</si>
  <si>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</si>
  <si>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</si>
  <si>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</si>
  <si>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</si>
  <si>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</si>
  <si>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</si>
  <si>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</si>
  <si>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</si>
  <si>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</si>
  <si>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</si>
  <si>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</si>
  <si>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</si>
  <si>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</si>
  <si>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</si>
  <si>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</si>
  <si>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</si>
  <si>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</si>
  <si>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</si>
  <si>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</si>
  <si>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</si>
  <si>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</si>
  <si>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</si>
  <si>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</si>
  <si>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</si>
  <si>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</si>
  <si>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</si>
  <si>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</si>
  <si>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</si>
  <si>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</si>
  <si>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</si>
  <si>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</si>
  <si>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</si>
  <si>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</si>
  <si>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</si>
  <si>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</si>
  <si>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</si>
  <si>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</si>
  <si>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</si>
  <si>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</si>
  <si>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</si>
  <si>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</si>
  <si>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</si>
  <si>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</si>
  <si>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</si>
  <si>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</si>
  <si>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</si>
  <si>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</si>
  <si>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</si>
  <si>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</si>
  <si>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</si>
  <si>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</si>
  <si>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</si>
  <si>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</si>
  <si>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</si>
  <si>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</si>
  <si>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</si>
  <si>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</si>
  <si>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</si>
  <si>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</si>
  <si>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</si>
  <si>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</si>
  <si>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</si>
  <si>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</si>
  <si>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</si>
  <si>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</si>
  <si>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</si>
  <si>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</si>
  <si>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</si>
  <si>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</si>
  <si>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</si>
  <si>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</si>
  <si>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</si>
  <si>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</si>
  <si>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</si>
  <si>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</si>
  <si>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</si>
  <si>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</si>
  <si>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</si>
  <si>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</si>
  <si>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</si>
  <si>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</si>
  <si>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</si>
  <si>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</si>
  <si>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</si>
  <si>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</si>
  <si>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</si>
  <si>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</si>
  <si>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</si>
  <si>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</si>
  <si>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</si>
  <si>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</si>
  <si>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</si>
  <si>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</si>
  <si>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</si>
  <si>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</si>
  <si>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</si>
  <si>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</si>
  <si>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</si>
  <si>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</si>
  <si>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</si>
  <si>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</si>
  <si>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</si>
  <si>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</si>
  <si>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</si>
  <si>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</si>
  <si>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</si>
  <si>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</si>
  <si>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</si>
  <si>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</si>
  <si>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</si>
  <si>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</si>
  <si>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</si>
  <si>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</si>
  <si>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</si>
  <si>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</si>
  <si>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</si>
  <si>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</si>
  <si>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</si>
  <si>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</si>
  <si>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</si>
  <si>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</si>
  <si>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</si>
  <si>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</si>
  <si>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</si>
  <si>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</si>
  <si>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</si>
  <si>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</si>
  <si>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</si>
  <si>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</si>
  <si>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</si>
  <si>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</si>
  <si>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</si>
  <si>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</si>
  <si>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</si>
  <si>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</si>
  <si>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</si>
  <si>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</si>
  <si>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</si>
  <si>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</si>
  <si>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</si>
  <si>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</si>
  <si>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</si>
  <si>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</si>
  <si>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</si>
  <si>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</si>
  <si>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</si>
  <si>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</si>
  <si>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</si>
  <si>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</si>
  <si>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</si>
  <si>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</si>
  <si>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</si>
  <si>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</si>
  <si>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</si>
  <si>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</si>
  <si>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</si>
  <si>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</si>
  <si>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</si>
  <si>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</si>
  <si>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</si>
  <si>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</si>
  <si>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</si>
  <si>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</si>
  <si>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</si>
  <si>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</si>
  <si>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</si>
  <si>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</si>
  <si>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</si>
  <si>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</si>
  <si>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</si>
  <si>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</si>
  <si>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</si>
  <si>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</si>
  <si>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</si>
  <si>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</si>
  <si>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</si>
  <si>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</si>
  <si>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</si>
  <si>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</si>
  <si>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</si>
  <si>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</si>
  <si>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</si>
  <si>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</si>
  <si>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</si>
  <si>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</si>
  <si>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</si>
  <si>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</si>
  <si>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</si>
  <si>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</si>
  <si>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</si>
  <si>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</si>
  <si>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</si>
  <si>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</si>
  <si>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</si>
  <si>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</si>
  <si>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</si>
  <si>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</si>
  <si>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</si>
  <si>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</si>
  <si>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</si>
  <si>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</si>
  <si>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</si>
  <si>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</si>
  <si>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</si>
  <si>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</si>
  <si>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</si>
  <si>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</si>
  <si>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</si>
  <si>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</si>
  <si>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</si>
  <si>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</si>
  <si>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</si>
  <si>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</si>
  <si>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</si>
  <si>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</si>
  <si>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</si>
  <si>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</si>
  <si>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</si>
  <si>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</si>
  <si>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</si>
  <si>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</si>
  <si>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</si>
  <si>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</si>
  <si>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</si>
  <si>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</si>
  <si>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</si>
  <si>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</si>
  <si>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</si>
  <si>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</si>
  <si>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</si>
  <si>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</si>
  <si>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</si>
  <si>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</si>
  <si>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</si>
  <si>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</si>
  <si>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</si>
  <si>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</si>
  <si>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</si>
  <si>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</si>
  <si>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</si>
  <si>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</si>
  <si>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</si>
  <si>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</si>
  <si>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</si>
  <si>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</si>
  <si>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</si>
  <si>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</si>
  <si>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</si>
  <si>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</si>
  <si>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</si>
  <si>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</si>
  <si>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</si>
  <si>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</si>
  <si>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</si>
  <si>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</si>
  <si>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</si>
  <si>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</si>
  <si>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</si>
  <si>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</si>
  <si>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</si>
  <si>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</si>
  <si>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</si>
  <si>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</si>
  <si>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</si>
  <si>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</si>
  <si>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</si>
  <si>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</si>
  <si>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</si>
  <si>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</si>
  <si>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</si>
  <si>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</si>
  <si>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</si>
  <si>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</si>
  <si>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</si>
  <si>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</si>
  <si>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</si>
  <si>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</si>
  <si>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</si>
  <si>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</si>
  <si>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</si>
  <si>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</si>
  <si>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</si>
  <si>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</si>
  <si>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</si>
  <si>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</si>
  <si>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</si>
  <si>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</si>
  <si>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</si>
  <si>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</si>
  <si>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</si>
  <si>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</si>
  <si>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</si>
  <si>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</si>
  <si>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</si>
  <si>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</si>
  <si>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</si>
  <si>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</si>
  <si>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</si>
  <si>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</si>
  <si>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</si>
  <si>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</si>
  <si>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</si>
  <si>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</si>
  <si>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</si>
  <si>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</si>
  <si>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</si>
  <si>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</si>
  <si>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</si>
  <si>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</si>
  <si>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</si>
  <si>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</si>
  <si>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</si>
  <si>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</si>
  <si>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</si>
  <si>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</si>
  <si>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</si>
  <si>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</si>
  <si>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</si>
  <si>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</si>
  <si>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</si>
  <si>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</si>
  <si>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</si>
  <si>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</si>
  <si>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</si>
  <si>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</si>
  <si>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</si>
  <si>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</si>
  <si>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</si>
  <si>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</si>
  <si>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</si>
  <si>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</si>
  <si>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</si>
  <si>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</si>
  <si>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</si>
  <si>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</si>
  <si>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</si>
  <si>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</si>
  <si>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</si>
  <si>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</si>
  <si>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</si>
  <si>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</si>
  <si>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</si>
  <si>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</si>
  <si>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</si>
  <si>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</si>
  <si>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</si>
  <si>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</si>
  <si>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</si>
  <si>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</si>
  <si>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</si>
  <si>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</si>
  <si>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</si>
  <si>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</si>
  <si>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</si>
  <si>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</si>
  <si>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</si>
  <si>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</si>
  <si>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</si>
  <si>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</si>
  <si>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</si>
  <si>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</si>
  <si>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</si>
  <si>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</si>
  <si>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</si>
  <si>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</si>
  <si>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</si>
  <si>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</si>
  <si>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</si>
  <si>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</si>
  <si>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</si>
  <si>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</si>
  <si>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</si>
  <si>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</si>
  <si>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</si>
  <si>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</si>
  <si>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</si>
  <si>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</si>
  <si>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</si>
  <si>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</si>
  <si>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</si>
  <si>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</si>
  <si>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</si>
  <si>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</si>
  <si>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</si>
  <si>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</si>
  <si>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</si>
  <si>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</si>
  <si>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</si>
  <si>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</si>
  <si>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</si>
  <si>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</si>
  <si>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</si>
  <si>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</si>
  <si>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</si>
  <si>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</si>
  <si>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</si>
  <si>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</si>
  <si>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</si>
  <si>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</si>
  <si>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</si>
  <si>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</si>
  <si>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</si>
  <si>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</si>
  <si>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</si>
  <si>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</si>
  <si>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</si>
  <si>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</si>
  <si>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</si>
  <si>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</si>
  <si>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</si>
  <si>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</si>
  <si>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</si>
  <si>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</si>
  <si>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</si>
  <si>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</si>
  <si>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</si>
  <si>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</si>
  <si>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</si>
  <si>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</si>
  <si>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</si>
  <si>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</si>
  <si>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</si>
  <si>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</si>
  <si>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</si>
  <si>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</si>
  <si>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</si>
  <si>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</si>
  <si>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</si>
  <si>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</si>
  <si>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</si>
  <si>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</si>
  <si>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</si>
  <si>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</si>
  <si>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</si>
  <si>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</si>
  <si>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</si>
  <si>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</si>
  <si>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</si>
  <si>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</si>
  <si>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</si>
  <si>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</si>
  <si>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</si>
  <si>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</si>
  <si>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</si>
  <si>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</si>
  <si>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</si>
  <si>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</si>
  <si>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</si>
  <si>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</si>
  <si>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</si>
  <si>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</si>
  <si>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</si>
  <si>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</si>
  <si>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</si>
  <si>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</si>
  <si>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</si>
  <si>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</si>
  <si>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</si>
  <si>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</si>
  <si>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</si>
  <si>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</si>
  <si>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</si>
  <si>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</si>
  <si>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</si>
  <si>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</si>
  <si>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</si>
  <si>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</si>
  <si>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</si>
  <si>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</si>
  <si>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</si>
  <si>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</si>
  <si>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</si>
  <si>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</si>
  <si>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</si>
  <si>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</si>
  <si>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</si>
  <si>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</si>
  <si>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</si>
  <si>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</si>
  <si>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</si>
  <si>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</si>
  <si>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</si>
  <si>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</si>
  <si>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</si>
  <si>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</si>
  <si>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</si>
  <si>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</si>
  <si>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</si>
  <si>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</si>
  <si>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</si>
  <si>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</si>
  <si>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</si>
  <si>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</si>
  <si>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</si>
  <si>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</si>
  <si>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</si>
  <si>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</si>
  <si>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</si>
  <si>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</si>
  <si>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</si>
  <si>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</si>
  <si>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</si>
  <si>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</si>
  <si>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</si>
  <si>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</si>
  <si>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</si>
  <si>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</si>
  <si>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</si>
  <si>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</si>
  <si>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</si>
  <si>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</si>
  <si>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</si>
  <si>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</si>
  <si>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</si>
  <si>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</si>
  <si>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</si>
  <si>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</si>
  <si>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</si>
  <si>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</si>
  <si>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</si>
  <si>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</si>
  <si>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</si>
  <si>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</si>
  <si>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</si>
  <si>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</si>
  <si>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</si>
  <si>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</si>
  <si>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</si>
  <si>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</si>
  <si>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</si>
  <si>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</si>
  <si>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</si>
  <si>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</si>
  <si>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</si>
  <si>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</si>
  <si>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</si>
  <si>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</si>
  <si>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</si>
  <si>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</si>
  <si>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</si>
  <si>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</si>
  <si>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</si>
  <si>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</si>
  <si>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</si>
  <si>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</si>
  <si>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</si>
  <si>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</si>
  <si>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</si>
  <si>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</si>
  <si>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</si>
  <si>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</si>
  <si>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</si>
  <si>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</si>
  <si>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</si>
  <si>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</si>
  <si>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</si>
  <si>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</si>
  <si>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</si>
  <si>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</si>
  <si>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</si>
  <si>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</si>
  <si>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</si>
  <si>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</si>
  <si>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</si>
  <si>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</si>
  <si>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</si>
  <si>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</si>
  <si>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</si>
  <si>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</si>
  <si>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</si>
  <si>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</si>
  <si>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</si>
  <si>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</si>
  <si>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</si>
  <si>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</si>
  <si>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</si>
  <si>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</si>
  <si>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</si>
  <si>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</si>
  <si>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</si>
  <si>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</si>
  <si>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</si>
  <si>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</si>
  <si>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</si>
  <si>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</si>
  <si>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</si>
  <si>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</si>
  <si>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</si>
  <si>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</si>
  <si>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</si>
  <si>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</si>
  <si>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</si>
  <si>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</si>
  <si>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</si>
  <si>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</si>
  <si>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</si>
  <si>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</si>
  <si>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</si>
  <si>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</si>
  <si>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</si>
  <si>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</si>
  <si>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</si>
  <si>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</si>
  <si>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</si>
  <si>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</si>
  <si>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</si>
  <si>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</si>
  <si>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</si>
  <si>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</si>
  <si>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</si>
  <si>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</si>
  <si>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</si>
  <si>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</si>
  <si>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</si>
  <si>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</si>
  <si>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</si>
  <si>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</si>
  <si>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</si>
  <si>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</si>
  <si>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</si>
  <si>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</si>
  <si>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</si>
  <si>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</si>
  <si>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</si>
  <si>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</si>
  <si>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</si>
  <si>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</si>
  <si>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</si>
  <si>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</si>
  <si>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</si>
  <si>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</si>
  <si>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</si>
  <si>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</si>
  <si>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</si>
  <si>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</si>
  <si>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</si>
  <si>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</si>
  <si>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</si>
  <si>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</si>
  <si>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</si>
  <si>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</si>
  <si>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</si>
  <si>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</si>
  <si>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</si>
  <si>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</si>
  <si>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</si>
  <si>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</si>
  <si>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</si>
  <si>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</si>
  <si>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</si>
  <si>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</si>
  <si>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</si>
  <si>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</si>
  <si>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</si>
  <si>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</si>
  <si>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</si>
  <si>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</si>
  <si>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</si>
  <si>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</si>
  <si>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</si>
  <si>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</si>
  <si>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</si>
  <si>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</si>
  <si>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</si>
  <si>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</si>
  <si>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</si>
  <si>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</si>
  <si>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</si>
  <si>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</si>
  <si>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</si>
  <si>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</si>
  <si>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</si>
  <si>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</si>
  <si>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</si>
  <si>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</si>
  <si>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</si>
  <si>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</si>
  <si>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</si>
  <si>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</si>
  <si>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</si>
  <si>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</si>
  <si>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</si>
  <si>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</si>
  <si>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</si>
  <si>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</si>
  <si>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</si>
  <si>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</si>
  <si>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</si>
  <si>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</si>
  <si>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</si>
  <si>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</si>
  <si>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</si>
  <si>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</si>
  <si>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</si>
  <si>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</si>
  <si>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</si>
  <si>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</si>
  <si>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</si>
  <si>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</si>
  <si>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</si>
  <si>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</si>
  <si>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</si>
  <si>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</si>
  <si>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</si>
  <si>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</si>
  <si>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</si>
  <si>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</si>
  <si>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</si>
  <si>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</si>
  <si>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</si>
  <si>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</si>
  <si>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</si>
  <si>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</si>
  <si>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</si>
  <si>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</si>
  <si>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</si>
  <si>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</si>
  <si>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</si>
  <si>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</si>
  <si>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</si>
  <si>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</si>
  <si>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</si>
  <si>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</si>
  <si>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</si>
  <si>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</si>
  <si>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</si>
  <si>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</si>
  <si>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</si>
  <si>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</si>
  <si>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</si>
  <si>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</si>
  <si>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</si>
  <si>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</si>
  <si>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</si>
  <si>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</si>
  <si>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</si>
  <si>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</si>
  <si>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</si>
  <si>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</si>
  <si>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</si>
  <si>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</si>
  <si>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</si>
  <si>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</si>
  <si>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</si>
  <si>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</si>
  <si>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</si>
  <si>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</si>
  <si>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</si>
  <si>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</si>
  <si>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</si>
  <si>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</si>
  <si>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</si>
  <si>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</si>
  <si>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</si>
  <si>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</si>
  <si>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</si>
  <si>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</si>
  <si>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</si>
  <si>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</si>
  <si>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</si>
  <si>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</si>
  <si>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</si>
  <si>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</si>
  <si>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</si>
  <si>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</si>
  <si>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</si>
  <si>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</si>
  <si>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</si>
  <si>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</si>
  <si>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</si>
  <si>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</si>
  <si>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</si>
  <si>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</si>
  <si>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</si>
  <si>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</si>
  <si>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</si>
  <si>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</si>
  <si>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</si>
  <si>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</si>
  <si>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</si>
  <si>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</si>
  <si>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</si>
  <si>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</si>
  <si>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</si>
  <si>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</si>
  <si>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</si>
  <si>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</si>
  <si>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</si>
  <si>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</si>
  <si>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</si>
  <si>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</si>
  <si>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</si>
  <si>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</si>
  <si>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</si>
  <si>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</si>
  <si>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</si>
  <si>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</si>
  <si>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</si>
  <si>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</si>
  <si>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</si>
  <si>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</si>
  <si>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</si>
  <si>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</si>
  <si>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</si>
  <si>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</si>
  <si>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</si>
  <si>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</si>
  <si>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</si>
  <si>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</si>
  <si>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</si>
  <si>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</si>
  <si>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</si>
  <si>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</si>
  <si>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</si>
  <si>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</si>
  <si>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</si>
  <si>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</si>
  <si>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</si>
  <si>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</si>
  <si>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</si>
  <si>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</si>
  <si>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</si>
  <si>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</si>
  <si>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</si>
  <si>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</si>
  <si>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</si>
  <si>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</si>
  <si>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</si>
  <si>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</si>
  <si>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</si>
  <si>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</si>
  <si>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</si>
  <si>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</si>
  <si>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</si>
  <si>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</si>
  <si>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</si>
  <si>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</si>
  <si>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</si>
  <si>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</si>
  <si>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</si>
  <si>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</si>
  <si>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</si>
  <si>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</si>
  <si>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</si>
  <si>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</si>
  <si>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</si>
  <si>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</si>
  <si>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</si>
  <si>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</si>
  <si>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</si>
  <si>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</si>
  <si>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</si>
  <si>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</si>
  <si>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</si>
  <si>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</si>
  <si>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</si>
  <si>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</si>
  <si>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</si>
  <si>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</si>
  <si>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</si>
  <si>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</si>
  <si>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</si>
  <si>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</si>
  <si>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</si>
  <si>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</si>
  <si>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</si>
  <si>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</si>
  <si>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</si>
  <si>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</si>
  <si>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</si>
  <si>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</si>
  <si>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</si>
  <si>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</si>
  <si>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</si>
  <si>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</si>
  <si>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</si>
  <si>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</si>
  <si>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</si>
  <si>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</si>
  <si>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</si>
  <si>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</si>
  <si>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</si>
  <si>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</si>
  <si>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</si>
  <si>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</si>
  <si>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</si>
  <si>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</si>
  <si>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</si>
  <si>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</si>
  <si>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</si>
  <si>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</si>
  <si>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</si>
  <si>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</si>
  <si>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</si>
  <si>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</si>
  <si>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</si>
  <si>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</si>
  <si>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</si>
  <si>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</si>
  <si>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</si>
  <si>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</si>
  <si>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</si>
  <si>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</si>
  <si>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</si>
  <si>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</si>
  <si>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</si>
  <si>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</si>
  <si>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</si>
  <si>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</si>
  <si>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</si>
  <si>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</si>
  <si>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</si>
  <si>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</si>
  <si>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</si>
  <si>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</si>
  <si>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</si>
  <si>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</si>
  <si>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</si>
  <si>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</si>
  <si>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</si>
  <si>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</si>
  <si>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</si>
  <si>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</si>
  <si>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</si>
  <si>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</si>
  <si>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</si>
  <si>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</si>
  <si>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</si>
  <si>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</si>
  <si>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</si>
  <si>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</si>
  <si>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</si>
  <si>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</si>
  <si>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</si>
  <si>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</si>
  <si>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</si>
  <si>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</si>
  <si>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</si>
  <si>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</si>
  <si>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</si>
  <si>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</si>
  <si>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</si>
  <si>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</si>
  <si>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</si>
  <si>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</si>
  <si>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</si>
  <si>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</si>
  <si>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</si>
  <si>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</si>
  <si>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</si>
  <si>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</si>
  <si>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</si>
  <si>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</si>
  <si>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</si>
  <si>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</si>
  <si>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</si>
  <si>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</si>
  <si>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</si>
  <si>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</si>
  <si>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</si>
  <si>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</si>
  <si>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</si>
  <si>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</si>
  <si>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</si>
  <si>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</si>
  <si>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</si>
  <si>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</si>
  <si>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</si>
  <si>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</si>
  <si>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</si>
  <si>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</si>
  <si>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</si>
  <si>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</si>
  <si>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</si>
  <si>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</si>
  <si>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</si>
  <si>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</si>
  <si>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</si>
  <si>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</si>
  <si>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</si>
  <si>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</si>
  <si>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</si>
  <si>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</si>
  <si>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</si>
  <si>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</si>
  <si>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</si>
  <si>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</si>
  <si>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</si>
  <si>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</si>
  <si>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</si>
  <si>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</si>
  <si>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</si>
  <si>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</si>
  <si>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</si>
  <si>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</si>
  <si>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</si>
  <si>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</si>
  <si>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</si>
  <si>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</si>
  <si>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</si>
  <si>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</si>
  <si>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</si>
  <si>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</si>
  <si>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</si>
  <si>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</si>
  <si>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</si>
  <si>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</si>
  <si>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</si>
  <si>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</si>
  <si>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</si>
  <si>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</si>
  <si>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</si>
  <si>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</si>
  <si>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</si>
  <si>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</si>
  <si>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</si>
  <si>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</si>
  <si>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</si>
  <si>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</si>
  <si>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</si>
  <si>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</si>
  <si>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</si>
  <si>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</si>
  <si>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</si>
  <si>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</si>
  <si>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</si>
  <si>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</si>
  <si>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</si>
  <si>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</si>
  <si>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</si>
  <si>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</si>
  <si>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</si>
  <si>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</si>
  <si>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</si>
  <si>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</si>
  <si>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</si>
  <si>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</si>
  <si>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</si>
  <si>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</si>
  <si>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</si>
  <si>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</si>
  <si>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</si>
  <si>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</si>
  <si>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</si>
  <si>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</si>
  <si>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</si>
  <si>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</si>
  <si>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</si>
  <si>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</si>
  <si>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</si>
  <si>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</si>
  <si>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</si>
  <si>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</si>
  <si>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</si>
  <si>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</si>
  <si>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</si>
  <si>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</si>
  <si>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</si>
  <si>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</si>
  <si>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</si>
  <si>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</si>
  <si>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</si>
  <si>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</si>
  <si>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</si>
  <si>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</si>
  <si>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</si>
  <si>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</si>
  <si>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</si>
  <si>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</si>
  <si>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</si>
  <si>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</si>
  <si>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</si>
  <si>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</si>
  <si>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</si>
  <si>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</si>
  <si>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</si>
  <si>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</si>
  <si>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</si>
  <si>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</si>
  <si>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</si>
  <si>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</si>
  <si>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</si>
  <si>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</si>
  <si>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</si>
  <si>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</si>
  <si>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</si>
  <si>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</si>
  <si>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</si>
  <si>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</si>
  <si>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</si>
  <si>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</si>
  <si>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</si>
  <si>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</si>
  <si>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</si>
  <si>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</si>
  <si>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</si>
  <si>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</si>
  <si>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</si>
  <si>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</si>
  <si>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</si>
  <si>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</si>
  <si>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</si>
  <si>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</si>
  <si>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</si>
  <si>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</si>
  <si>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</si>
  <si>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</si>
  <si>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</si>
  <si>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</si>
  <si>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</si>
  <si>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</si>
  <si>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</si>
  <si>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</si>
  <si>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</si>
  <si>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</si>
  <si>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</si>
  <si>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</si>
  <si>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</si>
  <si>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</si>
  <si>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</si>
  <si>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</si>
  <si>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</si>
  <si>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</si>
  <si>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</si>
  <si>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</si>
  <si>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</si>
  <si>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</si>
  <si>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</si>
  <si>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</si>
  <si>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</si>
  <si>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</si>
  <si>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Аманжол Садриддин</t>
  </si>
  <si>
    <t>Джурумов Артур</t>
  </si>
  <si>
    <t>Деревянкин Тимур</t>
  </si>
  <si>
    <t>Керей Оразхан</t>
  </si>
  <si>
    <t>Кустов Костя</t>
  </si>
  <si>
    <t>Нигметов Роберт</t>
  </si>
  <si>
    <t>Пружина Захар</t>
  </si>
  <si>
    <t>Сайтиев Кирилл</t>
  </si>
  <si>
    <t>Танатар Султан</t>
  </si>
  <si>
    <t>таршей</t>
  </si>
  <si>
    <t xml:space="preserve">логопедическая </t>
  </si>
  <si>
    <t>группы</t>
  </si>
  <si>
    <t>Лучики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</si>
</sst>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1" t="s">
        <v>788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1403</v>
      </c>
      <c r="DN2" s="98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8" t="s">
        <v>0</v>
      </c>
      <c r="B4" s="148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3" t="s">
        <v>321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5"/>
      <c r="BH4" s="111" t="s">
        <v>871</v>
      </c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23" t="s">
        <v>324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5"/>
      <c r="DA4" s="99" t="s">
        <v>326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1"/>
    </row>
    <row r="5" spans="1:119" ht="15.6" customHeight="1" x14ac:dyDescent="0.25">
      <c r="A5" s="148"/>
      <c r="B5" s="148"/>
      <c r="C5" s="131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8" t="s">
        <v>322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40"/>
      <c r="AS5" s="135" t="s">
        <v>323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12" t="s">
        <v>32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21" t="s">
        <v>325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6" t="s">
        <v>43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08" t="s">
        <v>327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10"/>
    </row>
    <row r="6" spans="1:119" ht="15" customHeight="1" x14ac:dyDescent="0.25">
      <c r="A6" s="148"/>
      <c r="B6" s="148"/>
      <c r="C6" s="123" t="s">
        <v>794</v>
      </c>
      <c r="D6" s="124"/>
      <c r="E6" s="124"/>
      <c r="F6" s="124"/>
      <c r="G6" s="124"/>
      <c r="H6" s="124"/>
      <c r="I6" s="124"/>
      <c r="J6" s="124"/>
      <c r="K6" s="124"/>
      <c r="L6" s="111" t="s">
        <v>811</v>
      </c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3" t="s">
        <v>794</v>
      </c>
      <c r="Y6" s="113"/>
      <c r="Z6" s="113"/>
      <c r="AA6" s="113"/>
      <c r="AB6" s="113"/>
      <c r="AC6" s="113"/>
      <c r="AD6" s="113"/>
      <c r="AE6" s="113"/>
      <c r="AF6" s="113"/>
      <c r="AG6" s="111" t="s">
        <v>811</v>
      </c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3" t="s">
        <v>794</v>
      </c>
      <c r="AT6" s="113"/>
      <c r="AU6" s="113"/>
      <c r="AV6" s="113"/>
      <c r="AW6" s="113"/>
      <c r="AX6" s="113"/>
      <c r="AY6" s="111" t="s">
        <v>811</v>
      </c>
      <c r="AZ6" s="111"/>
      <c r="BA6" s="111"/>
      <c r="BB6" s="111"/>
      <c r="BC6" s="111"/>
      <c r="BD6" s="111"/>
      <c r="BE6" s="111"/>
      <c r="BF6" s="111"/>
      <c r="BG6" s="111"/>
      <c r="BH6" s="113" t="s">
        <v>794</v>
      </c>
      <c r="BI6" s="113"/>
      <c r="BJ6" s="113"/>
      <c r="BK6" s="113"/>
      <c r="BL6" s="113"/>
      <c r="BM6" s="113"/>
      <c r="BN6" s="111" t="s">
        <v>811</v>
      </c>
      <c r="BO6" s="111"/>
      <c r="BP6" s="111"/>
      <c r="BQ6" s="111"/>
      <c r="BR6" s="111"/>
      <c r="BS6" s="111"/>
      <c r="BT6" s="111"/>
      <c r="BU6" s="111"/>
      <c r="BV6" s="111"/>
      <c r="BW6" s="113" t="s">
        <v>794</v>
      </c>
      <c r="BX6" s="113"/>
      <c r="BY6" s="113"/>
      <c r="BZ6" s="113"/>
      <c r="CA6" s="113"/>
      <c r="CB6" s="113"/>
      <c r="CC6" s="111" t="s">
        <v>811</v>
      </c>
      <c r="CD6" s="111"/>
      <c r="CE6" s="111"/>
      <c r="CF6" s="111"/>
      <c r="CG6" s="111"/>
      <c r="CH6" s="111"/>
      <c r="CI6" s="102" t="s">
        <v>794</v>
      </c>
      <c r="CJ6" s="103"/>
      <c r="CK6" s="103"/>
      <c r="CL6" s="103"/>
      <c r="CM6" s="103"/>
      <c r="CN6" s="103"/>
      <c r="CO6" s="103"/>
      <c r="CP6" s="103"/>
      <c r="CQ6" s="103"/>
      <c r="CR6" s="124" t="s">
        <v>811</v>
      </c>
      <c r="CS6" s="124"/>
      <c r="CT6" s="124"/>
      <c r="CU6" s="124"/>
      <c r="CV6" s="124"/>
      <c r="CW6" s="124"/>
      <c r="CX6" s="124"/>
      <c r="CY6" s="124"/>
      <c r="CZ6" s="125"/>
      <c r="DA6" s="102" t="s">
        <v>794</v>
      </c>
      <c r="DB6" s="103"/>
      <c r="DC6" s="103"/>
      <c r="DD6" s="103"/>
      <c r="DE6" s="103"/>
      <c r="DF6" s="104"/>
      <c r="DG6" s="105" t="s">
        <v>811</v>
      </c>
      <c r="DH6" s="106"/>
      <c r="DI6" s="106"/>
      <c r="DJ6" s="106"/>
      <c r="DK6" s="106"/>
      <c r="DL6" s="106"/>
      <c r="DM6" s="106"/>
      <c r="DN6" s="106"/>
      <c r="DO6" s="107"/>
    </row>
    <row r="7" spans="1:119" ht="10.15" hidden="1" customHeight="1" x14ac:dyDescent="0.3">
      <c r="A7" s="148"/>
      <c r="B7" s="14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48"/>
      <c r="B8" s="14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48"/>
      <c r="B9" s="14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48"/>
      <c r="B10" s="14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48"/>
      <c r="B11" s="14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8"/>
      <c r="B12" s="148"/>
      <c r="C12" s="133" t="s">
        <v>13</v>
      </c>
      <c r="D12" s="97" t="s">
        <v>2</v>
      </c>
      <c r="E12" s="97" t="s">
        <v>3</v>
      </c>
      <c r="F12" s="97" t="s">
        <v>17</v>
      </c>
      <c r="G12" s="97" t="s">
        <v>4</v>
      </c>
      <c r="H12" s="97" t="s">
        <v>5</v>
      </c>
      <c r="I12" s="97" t="s">
        <v>14</v>
      </c>
      <c r="J12" s="97" t="s">
        <v>6</v>
      </c>
      <c r="K12" s="97" t="s">
        <v>7</v>
      </c>
      <c r="L12" s="97" t="s">
        <v>18</v>
      </c>
      <c r="M12" s="97" t="s">
        <v>6</v>
      </c>
      <c r="N12" s="97" t="s">
        <v>7</v>
      </c>
      <c r="O12" s="97" t="s">
        <v>15</v>
      </c>
      <c r="P12" s="97" t="s">
        <v>8</v>
      </c>
      <c r="Q12" s="97" t="s">
        <v>1</v>
      </c>
      <c r="R12" s="97" t="s">
        <v>16</v>
      </c>
      <c r="S12" s="97" t="s">
        <v>3</v>
      </c>
      <c r="T12" s="97" t="s">
        <v>9</v>
      </c>
      <c r="U12" s="97" t="s">
        <v>19</v>
      </c>
      <c r="V12" s="97" t="s">
        <v>3</v>
      </c>
      <c r="W12" s="97" t="s">
        <v>9</v>
      </c>
      <c r="X12" s="97" t="s">
        <v>20</v>
      </c>
      <c r="Y12" s="97"/>
      <c r="Z12" s="97"/>
      <c r="AA12" s="131" t="s">
        <v>21</v>
      </c>
      <c r="AB12" s="132"/>
      <c r="AC12" s="133"/>
      <c r="AD12" s="131" t="s">
        <v>22</v>
      </c>
      <c r="AE12" s="132"/>
      <c r="AF12" s="133"/>
      <c r="AG12" s="97" t="s">
        <v>23</v>
      </c>
      <c r="AH12" s="97"/>
      <c r="AI12" s="97"/>
      <c r="AJ12" s="97" t="s">
        <v>24</v>
      </c>
      <c r="AK12" s="97"/>
      <c r="AL12" s="97"/>
      <c r="AM12" s="97" t="s">
        <v>25</v>
      </c>
      <c r="AN12" s="97"/>
      <c r="AO12" s="97"/>
      <c r="AP12" s="93" t="s">
        <v>26</v>
      </c>
      <c r="AQ12" s="93"/>
      <c r="AR12" s="93"/>
      <c r="AS12" s="97" t="s">
        <v>27</v>
      </c>
      <c r="AT12" s="97"/>
      <c r="AU12" s="97"/>
      <c r="AV12" s="97" t="s">
        <v>28</v>
      </c>
      <c r="AW12" s="97"/>
      <c r="AX12" s="97"/>
      <c r="AY12" s="93" t="s">
        <v>29</v>
      </c>
      <c r="AZ12" s="93"/>
      <c r="BA12" s="93"/>
      <c r="BB12" s="97" t="s">
        <v>30</v>
      </c>
      <c r="BC12" s="97"/>
      <c r="BD12" s="97"/>
      <c r="BE12" s="97" t="s">
        <v>31</v>
      </c>
      <c r="BF12" s="97"/>
      <c r="BG12" s="97"/>
      <c r="BH12" s="94" t="s">
        <v>172</v>
      </c>
      <c r="BI12" s="95"/>
      <c r="BJ12" s="96"/>
      <c r="BK12" s="94" t="s">
        <v>173</v>
      </c>
      <c r="BL12" s="95"/>
      <c r="BM12" s="96"/>
      <c r="BN12" s="94" t="s">
        <v>174</v>
      </c>
      <c r="BO12" s="95"/>
      <c r="BP12" s="96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148"/>
      <c r="B13" s="149"/>
      <c r="C13" s="142" t="s">
        <v>793</v>
      </c>
      <c r="D13" s="142"/>
      <c r="E13" s="142"/>
      <c r="F13" s="142" t="s">
        <v>1391</v>
      </c>
      <c r="G13" s="142"/>
      <c r="H13" s="142"/>
      <c r="I13" s="142" t="s">
        <v>187</v>
      </c>
      <c r="J13" s="142"/>
      <c r="K13" s="142"/>
      <c r="L13" s="134" t="s">
        <v>797</v>
      </c>
      <c r="M13" s="134"/>
      <c r="N13" s="134"/>
      <c r="O13" s="134" t="s">
        <v>798</v>
      </c>
      <c r="P13" s="134"/>
      <c r="Q13" s="134"/>
      <c r="R13" s="134" t="s">
        <v>801</v>
      </c>
      <c r="S13" s="134"/>
      <c r="T13" s="134"/>
      <c r="U13" s="134" t="s">
        <v>803</v>
      </c>
      <c r="V13" s="134"/>
      <c r="W13" s="134"/>
      <c r="X13" s="134" t="s">
        <v>804</v>
      </c>
      <c r="Y13" s="134"/>
      <c r="Z13" s="134"/>
      <c r="AA13" s="143" t="s">
        <v>806</v>
      </c>
      <c r="AB13" s="143"/>
      <c r="AC13" s="143"/>
      <c r="AD13" s="134" t="s">
        <v>807</v>
      </c>
      <c r="AE13" s="134"/>
      <c r="AF13" s="134"/>
      <c r="AG13" s="143" t="s">
        <v>812</v>
      </c>
      <c r="AH13" s="143"/>
      <c r="AI13" s="143"/>
      <c r="AJ13" s="134" t="s">
        <v>814</v>
      </c>
      <c r="AK13" s="134"/>
      <c r="AL13" s="134"/>
      <c r="AM13" s="134" t="s">
        <v>818</v>
      </c>
      <c r="AN13" s="134"/>
      <c r="AO13" s="134"/>
      <c r="AP13" s="134" t="s">
        <v>821</v>
      </c>
      <c r="AQ13" s="134"/>
      <c r="AR13" s="134"/>
      <c r="AS13" s="134" t="s">
        <v>824</v>
      </c>
      <c r="AT13" s="134"/>
      <c r="AU13" s="134"/>
      <c r="AV13" s="134" t="s">
        <v>825</v>
      </c>
      <c r="AW13" s="134"/>
      <c r="AX13" s="134"/>
      <c r="AY13" s="134" t="s">
        <v>827</v>
      </c>
      <c r="AZ13" s="134"/>
      <c r="BA13" s="134"/>
      <c r="BB13" s="134" t="s">
        <v>213</v>
      </c>
      <c r="BC13" s="134"/>
      <c r="BD13" s="134"/>
      <c r="BE13" s="134" t="s">
        <v>830</v>
      </c>
      <c r="BF13" s="134"/>
      <c r="BG13" s="134"/>
      <c r="BH13" s="134" t="s">
        <v>215</v>
      </c>
      <c r="BI13" s="134"/>
      <c r="BJ13" s="134"/>
      <c r="BK13" s="143" t="s">
        <v>832</v>
      </c>
      <c r="BL13" s="143"/>
      <c r="BM13" s="143"/>
      <c r="BN13" s="134" t="s">
        <v>835</v>
      </c>
      <c r="BO13" s="134"/>
      <c r="BP13" s="134"/>
      <c r="BQ13" s="142" t="s">
        <v>219</v>
      </c>
      <c r="BR13" s="142"/>
      <c r="BS13" s="142"/>
      <c r="BT13" s="134" t="s">
        <v>224</v>
      </c>
      <c r="BU13" s="134"/>
      <c r="BV13" s="134"/>
      <c r="BW13" s="134" t="s">
        <v>838</v>
      </c>
      <c r="BX13" s="134"/>
      <c r="BY13" s="134"/>
      <c r="BZ13" s="134" t="s">
        <v>840</v>
      </c>
      <c r="CA13" s="134"/>
      <c r="CB13" s="134"/>
      <c r="CC13" s="134" t="s">
        <v>841</v>
      </c>
      <c r="CD13" s="134"/>
      <c r="CE13" s="134"/>
      <c r="CF13" s="134" t="s">
        <v>845</v>
      </c>
      <c r="CG13" s="134"/>
      <c r="CH13" s="134"/>
      <c r="CI13" s="134" t="s">
        <v>849</v>
      </c>
      <c r="CJ13" s="134"/>
      <c r="CK13" s="134"/>
      <c r="CL13" s="134" t="s">
        <v>852</v>
      </c>
      <c r="CM13" s="134"/>
      <c r="CN13" s="134"/>
      <c r="CO13" s="134" t="s">
        <v>853</v>
      </c>
      <c r="CP13" s="134"/>
      <c r="CQ13" s="134"/>
      <c r="CR13" s="134" t="s">
        <v>854</v>
      </c>
      <c r="CS13" s="134"/>
      <c r="CT13" s="134"/>
      <c r="CU13" s="134" t="s">
        <v>855</v>
      </c>
      <c r="CV13" s="134"/>
      <c r="CW13" s="134"/>
      <c r="CX13" s="134" t="s">
        <v>856</v>
      </c>
      <c r="CY13" s="134"/>
      <c r="CZ13" s="134"/>
      <c r="DA13" s="134" t="s">
        <v>858</v>
      </c>
      <c r="DB13" s="134"/>
      <c r="DC13" s="134"/>
      <c r="DD13" s="134" t="s">
        <v>237</v>
      </c>
      <c r="DE13" s="134"/>
      <c r="DF13" s="134"/>
      <c r="DG13" s="134" t="s">
        <v>862</v>
      </c>
      <c r="DH13" s="134"/>
      <c r="DI13" s="134"/>
      <c r="DJ13" s="134" t="s">
        <v>241</v>
      </c>
      <c r="DK13" s="134"/>
      <c r="DL13" s="134"/>
      <c r="DM13" s="134" t="s">
        <v>243</v>
      </c>
      <c r="DN13" s="134"/>
      <c r="DO13" s="134"/>
    </row>
    <row r="14" spans="1:119" ht="154.5" customHeight="1" x14ac:dyDescent="0.25">
      <c r="A14" s="148"/>
      <c r="B14" s="14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44" t="s">
        <v>171</v>
      </c>
      <c r="B40" s="14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6" t="s">
        <v>786</v>
      </c>
      <c r="B41" s="14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4" t="s">
        <v>1393</v>
      </c>
      <c r="C43" s="115"/>
      <c r="D43" s="115"/>
      <c r="E43" s="116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7" t="s">
        <v>322</v>
      </c>
      <c r="E48" s="117"/>
      <c r="F48" s="118" t="s">
        <v>1392</v>
      </c>
      <c r="G48" s="118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9" t="s">
        <v>325</v>
      </c>
      <c r="E57" s="120"/>
      <c r="F57" s="99" t="s">
        <v>43</v>
      </c>
      <c r="G57" s="10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8" t="s">
        <v>1403</v>
      </c>
      <c r="DQ2" s="98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8" t="s">
        <v>0</v>
      </c>
      <c r="B4" s="148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3" t="s">
        <v>321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11" t="s">
        <v>871</v>
      </c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53" t="s">
        <v>329</v>
      </c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5"/>
      <c r="DG4" s="151" t="s">
        <v>333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</row>
    <row r="5" spans="1:122" ht="15.75" customHeight="1" x14ac:dyDescent="0.25">
      <c r="A5" s="148"/>
      <c r="B5" s="148"/>
      <c r="C5" s="132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52" t="s">
        <v>322</v>
      </c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12" t="s">
        <v>323</v>
      </c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38" t="s">
        <v>32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40"/>
      <c r="AY5" s="138" t="s">
        <v>330</v>
      </c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56" t="s">
        <v>325</v>
      </c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 t="s">
        <v>331</v>
      </c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35" t="s">
        <v>332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26" t="s">
        <v>43</v>
      </c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57"/>
      <c r="DG5" s="112" t="s">
        <v>327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</row>
    <row r="6" spans="1:122" ht="0.75" customHeight="1" x14ac:dyDescent="0.25">
      <c r="A6" s="148"/>
      <c r="B6" s="14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48"/>
      <c r="B7" s="14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48"/>
      <c r="B8" s="14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48"/>
      <c r="B9" s="14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48"/>
      <c r="B10" s="14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8"/>
      <c r="B11" s="148"/>
      <c r="C11" s="133" t="s">
        <v>45</v>
      </c>
      <c r="D11" s="97" t="s">
        <v>2</v>
      </c>
      <c r="E11" s="97" t="s">
        <v>3</v>
      </c>
      <c r="F11" s="97" t="s">
        <v>46</v>
      </c>
      <c r="G11" s="97" t="s">
        <v>8</v>
      </c>
      <c r="H11" s="97" t="s">
        <v>1</v>
      </c>
      <c r="I11" s="131" t="s">
        <v>47</v>
      </c>
      <c r="J11" s="132"/>
      <c r="K11" s="132"/>
      <c r="L11" s="131" t="s">
        <v>48</v>
      </c>
      <c r="M11" s="132"/>
      <c r="N11" s="132"/>
      <c r="O11" s="152" t="s">
        <v>54</v>
      </c>
      <c r="P11" s="152"/>
      <c r="Q11" s="152"/>
      <c r="R11" s="152" t="s">
        <v>2</v>
      </c>
      <c r="S11" s="152"/>
      <c r="T11" s="152"/>
      <c r="U11" s="152" t="s">
        <v>55</v>
      </c>
      <c r="V11" s="152"/>
      <c r="W11" s="152"/>
      <c r="X11" s="152" t="s">
        <v>9</v>
      </c>
      <c r="Y11" s="152"/>
      <c r="Z11" s="152"/>
      <c r="AA11" s="152" t="s">
        <v>4</v>
      </c>
      <c r="AB11" s="152"/>
      <c r="AC11" s="152"/>
      <c r="AD11" s="112" t="s">
        <v>5</v>
      </c>
      <c r="AE11" s="112"/>
      <c r="AF11" s="112"/>
      <c r="AG11" s="152" t="s">
        <v>12</v>
      </c>
      <c r="AH11" s="152"/>
      <c r="AI11" s="152"/>
      <c r="AJ11" s="152" t="s">
        <v>6</v>
      </c>
      <c r="AK11" s="152"/>
      <c r="AL11" s="152"/>
      <c r="AM11" s="112" t="s">
        <v>334</v>
      </c>
      <c r="AN11" s="112"/>
      <c r="AO11" s="112"/>
      <c r="AP11" s="112" t="s">
        <v>335</v>
      </c>
      <c r="AQ11" s="112"/>
      <c r="AR11" s="112"/>
      <c r="AS11" s="112" t="s">
        <v>336</v>
      </c>
      <c r="AT11" s="112"/>
      <c r="AU11" s="112"/>
      <c r="AV11" s="112" t="s">
        <v>337</v>
      </c>
      <c r="AW11" s="112"/>
      <c r="AX11" s="112"/>
      <c r="AY11" s="112" t="s">
        <v>49</v>
      </c>
      <c r="AZ11" s="112"/>
      <c r="BA11" s="112"/>
      <c r="BB11" s="112" t="s">
        <v>50</v>
      </c>
      <c r="BC11" s="112"/>
      <c r="BD11" s="112"/>
      <c r="BE11" s="112" t="s">
        <v>51</v>
      </c>
      <c r="BF11" s="112"/>
      <c r="BG11" s="112"/>
      <c r="BH11" s="112" t="s">
        <v>52</v>
      </c>
      <c r="BI11" s="112"/>
      <c r="BJ11" s="112"/>
      <c r="BK11" s="112" t="s">
        <v>53</v>
      </c>
      <c r="BL11" s="112"/>
      <c r="BM11" s="112"/>
      <c r="BN11" s="112" t="s">
        <v>56</v>
      </c>
      <c r="BO11" s="112"/>
      <c r="BP11" s="112"/>
      <c r="BQ11" s="112" t="s">
        <v>57</v>
      </c>
      <c r="BR11" s="112"/>
      <c r="BS11" s="112"/>
      <c r="BT11" s="112" t="s">
        <v>58</v>
      </c>
      <c r="BU11" s="112"/>
      <c r="BV11" s="112"/>
      <c r="BW11" s="112" t="s">
        <v>59</v>
      </c>
      <c r="BX11" s="112"/>
      <c r="BY11" s="112"/>
      <c r="BZ11" s="112" t="s">
        <v>338</v>
      </c>
      <c r="CA11" s="112"/>
      <c r="CB11" s="112"/>
      <c r="CC11" s="112" t="s">
        <v>339</v>
      </c>
      <c r="CD11" s="112"/>
      <c r="CE11" s="112"/>
      <c r="CF11" s="112" t="s">
        <v>340</v>
      </c>
      <c r="CG11" s="112"/>
      <c r="CH11" s="112"/>
      <c r="CI11" s="112" t="s">
        <v>341</v>
      </c>
      <c r="CJ11" s="112"/>
      <c r="CK11" s="112"/>
      <c r="CL11" s="112" t="s">
        <v>342</v>
      </c>
      <c r="CM11" s="112"/>
      <c r="CN11" s="112"/>
      <c r="CO11" s="112" t="s">
        <v>343</v>
      </c>
      <c r="CP11" s="112"/>
      <c r="CQ11" s="112"/>
      <c r="CR11" s="112" t="s">
        <v>344</v>
      </c>
      <c r="CS11" s="112"/>
      <c r="CT11" s="112"/>
      <c r="CU11" s="112" t="s">
        <v>345</v>
      </c>
      <c r="CV11" s="112"/>
      <c r="CW11" s="112"/>
      <c r="CX11" s="112" t="s">
        <v>346</v>
      </c>
      <c r="CY11" s="112"/>
      <c r="CZ11" s="112"/>
      <c r="DA11" s="112" t="s">
        <v>347</v>
      </c>
      <c r="DB11" s="112"/>
      <c r="DC11" s="112"/>
      <c r="DD11" s="112" t="s">
        <v>348</v>
      </c>
      <c r="DE11" s="112"/>
      <c r="DF11" s="112"/>
      <c r="DG11" s="112" t="s">
        <v>349</v>
      </c>
      <c r="DH11" s="112"/>
      <c r="DI11" s="112"/>
      <c r="DJ11" s="112" t="s">
        <v>350</v>
      </c>
      <c r="DK11" s="112"/>
      <c r="DL11" s="112"/>
      <c r="DM11" s="112" t="s">
        <v>351</v>
      </c>
      <c r="DN11" s="112"/>
      <c r="DO11" s="112"/>
      <c r="DP11" s="112" t="s">
        <v>352</v>
      </c>
      <c r="DQ11" s="112"/>
      <c r="DR11" s="112"/>
    </row>
    <row r="12" spans="1:122" ht="51" customHeight="1" x14ac:dyDescent="0.25">
      <c r="A12" s="148"/>
      <c r="B12" s="149"/>
      <c r="C12" s="134" t="s">
        <v>872</v>
      </c>
      <c r="D12" s="134"/>
      <c r="E12" s="134"/>
      <c r="F12" s="134" t="s">
        <v>876</v>
      </c>
      <c r="G12" s="134"/>
      <c r="H12" s="134"/>
      <c r="I12" s="134" t="s">
        <v>249</v>
      </c>
      <c r="J12" s="134"/>
      <c r="K12" s="134"/>
      <c r="L12" s="134" t="s">
        <v>251</v>
      </c>
      <c r="M12" s="134"/>
      <c r="N12" s="134"/>
      <c r="O12" s="134" t="s">
        <v>880</v>
      </c>
      <c r="P12" s="134"/>
      <c r="Q12" s="134"/>
      <c r="R12" s="134" t="s">
        <v>881</v>
      </c>
      <c r="S12" s="134"/>
      <c r="T12" s="134"/>
      <c r="U12" s="134" t="s">
        <v>883</v>
      </c>
      <c r="V12" s="134"/>
      <c r="W12" s="134"/>
      <c r="X12" s="134" t="s">
        <v>886</v>
      </c>
      <c r="Y12" s="134"/>
      <c r="Z12" s="134"/>
      <c r="AA12" s="134" t="s">
        <v>889</v>
      </c>
      <c r="AB12" s="134"/>
      <c r="AC12" s="134"/>
      <c r="AD12" s="134" t="s">
        <v>264</v>
      </c>
      <c r="AE12" s="134"/>
      <c r="AF12" s="134"/>
      <c r="AG12" s="134" t="s">
        <v>892</v>
      </c>
      <c r="AH12" s="134"/>
      <c r="AI12" s="134"/>
      <c r="AJ12" s="134" t="s">
        <v>894</v>
      </c>
      <c r="AK12" s="134"/>
      <c r="AL12" s="134"/>
      <c r="AM12" s="134" t="s">
        <v>895</v>
      </c>
      <c r="AN12" s="134"/>
      <c r="AO12" s="134"/>
      <c r="AP12" s="142" t="s">
        <v>436</v>
      </c>
      <c r="AQ12" s="142"/>
      <c r="AR12" s="142"/>
      <c r="AS12" s="142" t="s">
        <v>899</v>
      </c>
      <c r="AT12" s="142"/>
      <c r="AU12" s="142"/>
      <c r="AV12" s="142" t="s">
        <v>903</v>
      </c>
      <c r="AW12" s="142"/>
      <c r="AX12" s="142"/>
      <c r="AY12" s="142" t="s">
        <v>905</v>
      </c>
      <c r="AZ12" s="142"/>
      <c r="BA12" s="142"/>
      <c r="BB12" s="142" t="s">
        <v>908</v>
      </c>
      <c r="BC12" s="142"/>
      <c r="BD12" s="142"/>
      <c r="BE12" s="142" t="s">
        <v>909</v>
      </c>
      <c r="BF12" s="142"/>
      <c r="BG12" s="142"/>
      <c r="BH12" s="142" t="s">
        <v>910</v>
      </c>
      <c r="BI12" s="142"/>
      <c r="BJ12" s="142"/>
      <c r="BK12" s="142" t="s">
        <v>911</v>
      </c>
      <c r="BL12" s="142"/>
      <c r="BM12" s="142"/>
      <c r="BN12" s="142" t="s">
        <v>913</v>
      </c>
      <c r="BO12" s="142"/>
      <c r="BP12" s="142"/>
      <c r="BQ12" s="142" t="s">
        <v>914</v>
      </c>
      <c r="BR12" s="142"/>
      <c r="BS12" s="142"/>
      <c r="BT12" s="142" t="s">
        <v>915</v>
      </c>
      <c r="BU12" s="142"/>
      <c r="BV12" s="142"/>
      <c r="BW12" s="142" t="s">
        <v>918</v>
      </c>
      <c r="BX12" s="142"/>
      <c r="BY12" s="142"/>
      <c r="BZ12" s="142" t="s">
        <v>919</v>
      </c>
      <c r="CA12" s="142"/>
      <c r="CB12" s="142"/>
      <c r="CC12" s="142" t="s">
        <v>923</v>
      </c>
      <c r="CD12" s="142"/>
      <c r="CE12" s="142"/>
      <c r="CF12" s="142" t="s">
        <v>926</v>
      </c>
      <c r="CG12" s="142"/>
      <c r="CH12" s="142"/>
      <c r="CI12" s="142" t="s">
        <v>927</v>
      </c>
      <c r="CJ12" s="142"/>
      <c r="CK12" s="142"/>
      <c r="CL12" s="142" t="s">
        <v>929</v>
      </c>
      <c r="CM12" s="142"/>
      <c r="CN12" s="142"/>
      <c r="CO12" s="142" t="s">
        <v>930</v>
      </c>
      <c r="CP12" s="142"/>
      <c r="CQ12" s="142"/>
      <c r="CR12" s="142" t="s">
        <v>932</v>
      </c>
      <c r="CS12" s="142"/>
      <c r="CT12" s="142"/>
      <c r="CU12" s="142" t="s">
        <v>933</v>
      </c>
      <c r="CV12" s="142"/>
      <c r="CW12" s="142"/>
      <c r="CX12" s="142" t="s">
        <v>934</v>
      </c>
      <c r="CY12" s="142"/>
      <c r="CZ12" s="142"/>
      <c r="DA12" s="142" t="s">
        <v>935</v>
      </c>
      <c r="DB12" s="142"/>
      <c r="DC12" s="142"/>
      <c r="DD12" s="142" t="s">
        <v>936</v>
      </c>
      <c r="DE12" s="142"/>
      <c r="DF12" s="142"/>
      <c r="DG12" s="143" t="s">
        <v>938</v>
      </c>
      <c r="DH12" s="143"/>
      <c r="DI12" s="143"/>
      <c r="DJ12" s="143" t="s">
        <v>942</v>
      </c>
      <c r="DK12" s="143"/>
      <c r="DL12" s="143"/>
      <c r="DM12" s="134" t="s">
        <v>945</v>
      </c>
      <c r="DN12" s="134"/>
      <c r="DO12" s="134"/>
      <c r="DP12" s="134" t="s">
        <v>947</v>
      </c>
      <c r="DQ12" s="134"/>
      <c r="DR12" s="134"/>
    </row>
    <row r="13" spans="1:122" ht="102.75" customHeight="1" x14ac:dyDescent="0.25">
      <c r="A13" s="148"/>
      <c r="B13" s="149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6" t="s">
        <v>785</v>
      </c>
      <c r="B40" s="14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50" t="s">
        <v>1393</v>
      </c>
      <c r="C42" s="150"/>
      <c r="D42" s="150"/>
      <c r="E42" s="150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7" t="s">
        <v>322</v>
      </c>
      <c r="E47" s="117"/>
      <c r="F47" s="118" t="s">
        <v>323</v>
      </c>
      <c r="G47" s="118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7" t="s">
        <v>330</v>
      </c>
      <c r="E56" s="117"/>
      <c r="F56" s="117" t="s">
        <v>325</v>
      </c>
      <c r="G56" s="117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8"/>
  <sheetViews>
    <sheetView tabSelected="1" workbookViewId="0">
      <selection activeCell="K2" sqref="K2"/>
    </sheetView>
  </sheetViews>
  <sheetFormatPr defaultRowHeight="15" x14ac:dyDescent="0.25"/>
  <cols>
    <col min="2" max="2" width="21.28515625" customWidth="1"/>
  </cols>
  <sheetData>
    <row r="1" spans="1:200" ht="15.75" x14ac:dyDescent="0.25">
      <c r="A1" s="6" t="s">
        <v>44</v>
      </c>
      <c r="B1" s="14" t="s">
        <v>377</v>
      </c>
      <c r="C1" s="19"/>
      <c r="D1" s="19"/>
      <c r="E1" s="19" t="s">
        <v>1421</v>
      </c>
      <c r="F1" s="7" t="s">
        <v>1423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0" ht="15.75" x14ac:dyDescent="0.25">
      <c r="A2" s="8" t="s">
        <v>789</v>
      </c>
      <c r="B2" s="7"/>
      <c r="C2" s="7"/>
      <c r="D2" s="7">
        <v>2024</v>
      </c>
      <c r="E2" s="7"/>
      <c r="F2" s="7"/>
      <c r="G2" s="7" t="s">
        <v>1422</v>
      </c>
      <c r="H2" s="7"/>
      <c r="I2" s="7" t="s">
        <v>1424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8" t="s">
        <v>1403</v>
      </c>
      <c r="FJ2" s="98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00" ht="15.75" customHeight="1" x14ac:dyDescent="0.25">
      <c r="A4" s="148" t="s">
        <v>0</v>
      </c>
      <c r="B4" s="148" t="s">
        <v>170</v>
      </c>
      <c r="C4" s="171" t="s">
        <v>319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23" t="s">
        <v>321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111" t="s">
        <v>871</v>
      </c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53" t="s">
        <v>329</v>
      </c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5"/>
      <c r="EW4" s="151" t="s">
        <v>326</v>
      </c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200" ht="15.7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38" t="s">
        <v>322</v>
      </c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40"/>
      <c r="AG5" s="135" t="s">
        <v>323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7"/>
      <c r="AV5" s="135" t="s">
        <v>378</v>
      </c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38" t="s">
        <v>379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40"/>
      <c r="BZ5" s="138" t="s">
        <v>330</v>
      </c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56" t="s">
        <v>325</v>
      </c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12" t="s">
        <v>331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35" t="s">
        <v>332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68" t="s">
        <v>43</v>
      </c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70"/>
      <c r="EW5" s="112" t="s">
        <v>327</v>
      </c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</row>
    <row r="6" spans="1:200" ht="15.6" hidden="1" x14ac:dyDescent="0.3">
      <c r="A6" s="148"/>
      <c r="B6" s="148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00" ht="15.6" hidden="1" x14ac:dyDescent="0.3">
      <c r="A7" s="148"/>
      <c r="B7" s="148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00" ht="15.6" hidden="1" x14ac:dyDescent="0.3">
      <c r="A8" s="148"/>
      <c r="B8" s="148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00" ht="15.6" hidden="1" x14ac:dyDescent="0.3">
      <c r="A9" s="148"/>
      <c r="B9" s="148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00" ht="15.6" hidden="1" x14ac:dyDescent="0.3">
      <c r="A10" s="148"/>
      <c r="B10" s="148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00" ht="16.5" thickBot="1" x14ac:dyDescent="0.3">
      <c r="A11" s="148"/>
      <c r="B11" s="148"/>
      <c r="C11" s="133" t="s">
        <v>60</v>
      </c>
      <c r="D11" s="97" t="s">
        <v>2</v>
      </c>
      <c r="E11" s="97" t="s">
        <v>3</v>
      </c>
      <c r="F11" s="133" t="s">
        <v>83</v>
      </c>
      <c r="G11" s="97" t="s">
        <v>3</v>
      </c>
      <c r="H11" s="97" t="s">
        <v>9</v>
      </c>
      <c r="I11" s="97" t="s">
        <v>61</v>
      </c>
      <c r="J11" s="97" t="s">
        <v>10</v>
      </c>
      <c r="K11" s="97" t="s">
        <v>11</v>
      </c>
      <c r="L11" s="138" t="s">
        <v>62</v>
      </c>
      <c r="M11" s="139"/>
      <c r="N11" s="139"/>
      <c r="O11" s="152" t="s">
        <v>63</v>
      </c>
      <c r="P11" s="152"/>
      <c r="Q11" s="152"/>
      <c r="R11" s="133" t="s">
        <v>64</v>
      </c>
      <c r="S11" s="97"/>
      <c r="T11" s="97"/>
      <c r="U11" s="131" t="s">
        <v>962</v>
      </c>
      <c r="V11" s="132"/>
      <c r="W11" s="133"/>
      <c r="X11" s="97" t="s">
        <v>964</v>
      </c>
      <c r="Y11" s="97"/>
      <c r="Z11" s="97"/>
      <c r="AA11" s="97" t="s">
        <v>65</v>
      </c>
      <c r="AB11" s="97"/>
      <c r="AC11" s="97"/>
      <c r="AD11" s="97" t="s">
        <v>66</v>
      </c>
      <c r="AE11" s="97"/>
      <c r="AF11" s="97"/>
      <c r="AG11" s="97" t="s">
        <v>67</v>
      </c>
      <c r="AH11" s="97"/>
      <c r="AI11" s="97"/>
      <c r="AJ11" s="97" t="s">
        <v>68</v>
      </c>
      <c r="AK11" s="97"/>
      <c r="AL11" s="97"/>
      <c r="AM11" s="152" t="s">
        <v>69</v>
      </c>
      <c r="AN11" s="152"/>
      <c r="AO11" s="152"/>
      <c r="AP11" s="112" t="s">
        <v>70</v>
      </c>
      <c r="AQ11" s="112"/>
      <c r="AR11" s="112"/>
      <c r="AS11" s="152" t="s">
        <v>71</v>
      </c>
      <c r="AT11" s="152"/>
      <c r="AU11" s="152"/>
      <c r="AV11" s="152" t="s">
        <v>72</v>
      </c>
      <c r="AW11" s="152"/>
      <c r="AX11" s="152"/>
      <c r="AY11" s="152" t="s">
        <v>84</v>
      </c>
      <c r="AZ11" s="152"/>
      <c r="BA11" s="152"/>
      <c r="BB11" s="152" t="s">
        <v>73</v>
      </c>
      <c r="BC11" s="152"/>
      <c r="BD11" s="152"/>
      <c r="BE11" s="152" t="s">
        <v>994</v>
      </c>
      <c r="BF11" s="152"/>
      <c r="BG11" s="152"/>
      <c r="BH11" s="152" t="s">
        <v>74</v>
      </c>
      <c r="BI11" s="152"/>
      <c r="BJ11" s="152"/>
      <c r="BK11" s="136" t="s">
        <v>373</v>
      </c>
      <c r="BL11" s="136"/>
      <c r="BM11" s="137"/>
      <c r="BN11" s="135" t="s">
        <v>374</v>
      </c>
      <c r="BO11" s="136"/>
      <c r="BP11" s="137"/>
      <c r="BQ11" s="112" t="s">
        <v>375</v>
      </c>
      <c r="BR11" s="112"/>
      <c r="BS11" s="112"/>
      <c r="BT11" s="112" t="s">
        <v>376</v>
      </c>
      <c r="BU11" s="112"/>
      <c r="BV11" s="112"/>
      <c r="BW11" s="112" t="s">
        <v>1394</v>
      </c>
      <c r="BX11" s="112"/>
      <c r="BY11" s="135"/>
      <c r="BZ11" s="112" t="s">
        <v>75</v>
      </c>
      <c r="CA11" s="112"/>
      <c r="CB11" s="112"/>
      <c r="CC11" s="112" t="s">
        <v>85</v>
      </c>
      <c r="CD11" s="112"/>
      <c r="CE11" s="112"/>
      <c r="CF11" s="112" t="s">
        <v>76</v>
      </c>
      <c r="CG11" s="112"/>
      <c r="CH11" s="112"/>
      <c r="CI11" s="112" t="s">
        <v>77</v>
      </c>
      <c r="CJ11" s="112"/>
      <c r="CK11" s="112"/>
      <c r="CL11" s="112" t="s">
        <v>78</v>
      </c>
      <c r="CM11" s="112"/>
      <c r="CN11" s="112"/>
      <c r="CO11" s="112" t="s">
        <v>79</v>
      </c>
      <c r="CP11" s="112"/>
      <c r="CQ11" s="112"/>
      <c r="CR11" s="112" t="s">
        <v>80</v>
      </c>
      <c r="CS11" s="112"/>
      <c r="CT11" s="112"/>
      <c r="CU11" s="112" t="s">
        <v>81</v>
      </c>
      <c r="CV11" s="112"/>
      <c r="CW11" s="112"/>
      <c r="CX11" s="135" t="s">
        <v>82</v>
      </c>
      <c r="CY11" s="136"/>
      <c r="CZ11" s="137"/>
      <c r="DA11" s="135" t="s">
        <v>86</v>
      </c>
      <c r="DB11" s="136"/>
      <c r="DC11" s="137"/>
      <c r="DD11" s="135" t="s">
        <v>358</v>
      </c>
      <c r="DE11" s="136"/>
      <c r="DF11" s="137"/>
      <c r="DG11" s="135" t="s">
        <v>359</v>
      </c>
      <c r="DH11" s="136"/>
      <c r="DI11" s="137"/>
      <c r="DJ11" s="135" t="s">
        <v>360</v>
      </c>
      <c r="DK11" s="136"/>
      <c r="DL11" s="137"/>
      <c r="DM11" s="135" t="s">
        <v>361</v>
      </c>
      <c r="DN11" s="136"/>
      <c r="DO11" s="137"/>
      <c r="DP11" s="135" t="s">
        <v>362</v>
      </c>
      <c r="DQ11" s="136"/>
      <c r="DR11" s="137"/>
      <c r="DS11" s="135" t="s">
        <v>363</v>
      </c>
      <c r="DT11" s="136"/>
      <c r="DU11" s="137"/>
      <c r="DV11" s="112" t="s">
        <v>364</v>
      </c>
      <c r="DW11" s="112"/>
      <c r="DX11" s="112"/>
      <c r="DY11" s="112" t="s">
        <v>365</v>
      </c>
      <c r="DZ11" s="112"/>
      <c r="EA11" s="112"/>
      <c r="EB11" s="112" t="s">
        <v>366</v>
      </c>
      <c r="EC11" s="112"/>
      <c r="ED11" s="112"/>
      <c r="EE11" s="112" t="s">
        <v>367</v>
      </c>
      <c r="EF11" s="112"/>
      <c r="EG11" s="112"/>
      <c r="EH11" s="172" t="s">
        <v>368</v>
      </c>
      <c r="EI11" s="173"/>
      <c r="EJ11" s="174"/>
      <c r="EK11" s="172" t="s">
        <v>369</v>
      </c>
      <c r="EL11" s="173"/>
      <c r="EM11" s="174"/>
      <c r="EN11" s="172" t="s">
        <v>370</v>
      </c>
      <c r="EO11" s="173"/>
      <c r="EP11" s="174"/>
      <c r="EQ11" s="172" t="s">
        <v>371</v>
      </c>
      <c r="ER11" s="173"/>
      <c r="ES11" s="174"/>
      <c r="ET11" s="172" t="s">
        <v>372</v>
      </c>
      <c r="EU11" s="173"/>
      <c r="EV11" s="174"/>
      <c r="EW11" s="112" t="s">
        <v>353</v>
      </c>
      <c r="EX11" s="112"/>
      <c r="EY11" s="112"/>
      <c r="EZ11" s="112" t="s">
        <v>354</v>
      </c>
      <c r="FA11" s="112"/>
      <c r="FB11" s="112"/>
      <c r="FC11" s="112" t="s">
        <v>355</v>
      </c>
      <c r="FD11" s="112"/>
      <c r="FE11" s="112"/>
      <c r="FF11" s="112" t="s">
        <v>356</v>
      </c>
      <c r="FG11" s="112"/>
      <c r="FH11" s="112"/>
      <c r="FI11" s="112" t="s">
        <v>357</v>
      </c>
      <c r="FJ11" s="112"/>
      <c r="FK11" s="112"/>
    </row>
    <row r="12" spans="1:200" ht="70.5" customHeight="1" thickBot="1" x14ac:dyDescent="0.3">
      <c r="A12" s="148"/>
      <c r="B12" s="148"/>
      <c r="C12" s="163" t="s">
        <v>948</v>
      </c>
      <c r="D12" s="167"/>
      <c r="E12" s="165"/>
      <c r="F12" s="164" t="s">
        <v>952</v>
      </c>
      <c r="G12" s="164"/>
      <c r="H12" s="165"/>
      <c r="I12" s="163" t="s">
        <v>956</v>
      </c>
      <c r="J12" s="164"/>
      <c r="K12" s="165"/>
      <c r="L12" s="163" t="s">
        <v>958</v>
      </c>
      <c r="M12" s="164"/>
      <c r="N12" s="165"/>
      <c r="O12" s="163" t="s">
        <v>959</v>
      </c>
      <c r="P12" s="164"/>
      <c r="Q12" s="165"/>
      <c r="R12" s="160" t="s">
        <v>961</v>
      </c>
      <c r="S12" s="161"/>
      <c r="T12" s="162"/>
      <c r="U12" s="160" t="s">
        <v>963</v>
      </c>
      <c r="V12" s="161"/>
      <c r="W12" s="162"/>
      <c r="X12" s="160" t="s">
        <v>965</v>
      </c>
      <c r="Y12" s="161"/>
      <c r="Z12" s="162"/>
      <c r="AA12" s="160" t="s">
        <v>966</v>
      </c>
      <c r="AB12" s="161"/>
      <c r="AC12" s="162"/>
      <c r="AD12" s="160" t="s">
        <v>969</v>
      </c>
      <c r="AE12" s="161"/>
      <c r="AF12" s="162"/>
      <c r="AG12" s="160" t="s">
        <v>970</v>
      </c>
      <c r="AH12" s="161"/>
      <c r="AI12" s="162"/>
      <c r="AJ12" s="160" t="s">
        <v>973</v>
      </c>
      <c r="AK12" s="161"/>
      <c r="AL12" s="162"/>
      <c r="AM12" s="160" t="s">
        <v>977</v>
      </c>
      <c r="AN12" s="161"/>
      <c r="AO12" s="162"/>
      <c r="AP12" s="160" t="s">
        <v>981</v>
      </c>
      <c r="AQ12" s="161"/>
      <c r="AR12" s="162"/>
      <c r="AS12" s="160" t="s">
        <v>982</v>
      </c>
      <c r="AT12" s="161"/>
      <c r="AU12" s="162"/>
      <c r="AV12" s="160" t="s">
        <v>983</v>
      </c>
      <c r="AW12" s="161"/>
      <c r="AX12" s="162"/>
      <c r="AY12" s="160" t="s">
        <v>985</v>
      </c>
      <c r="AZ12" s="161"/>
      <c r="BA12" s="162"/>
      <c r="BB12" s="160" t="s">
        <v>987</v>
      </c>
      <c r="BC12" s="161"/>
      <c r="BD12" s="162"/>
      <c r="BE12" s="160" t="s">
        <v>991</v>
      </c>
      <c r="BF12" s="161"/>
      <c r="BG12" s="162"/>
      <c r="BH12" s="163" t="s">
        <v>305</v>
      </c>
      <c r="BI12" s="164"/>
      <c r="BJ12" s="165"/>
      <c r="BK12" s="160" t="s">
        <v>996</v>
      </c>
      <c r="BL12" s="161"/>
      <c r="BM12" s="162"/>
      <c r="BN12" s="160" t="s">
        <v>997</v>
      </c>
      <c r="BO12" s="161"/>
      <c r="BP12" s="162"/>
      <c r="BQ12" s="160" t="s">
        <v>1001</v>
      </c>
      <c r="BR12" s="161"/>
      <c r="BS12" s="162"/>
      <c r="BT12" s="160" t="s">
        <v>1002</v>
      </c>
      <c r="BU12" s="161"/>
      <c r="BV12" s="162"/>
      <c r="BW12" s="160" t="s">
        <v>1003</v>
      </c>
      <c r="BX12" s="161"/>
      <c r="BY12" s="162"/>
      <c r="BZ12" s="160" t="s">
        <v>309</v>
      </c>
      <c r="CA12" s="161"/>
      <c r="CB12" s="162"/>
      <c r="CC12" s="160" t="s">
        <v>1004</v>
      </c>
      <c r="CD12" s="161"/>
      <c r="CE12" s="162"/>
      <c r="CF12" s="160" t="s">
        <v>1005</v>
      </c>
      <c r="CG12" s="161"/>
      <c r="CH12" s="162"/>
      <c r="CI12" s="160" t="s">
        <v>1007</v>
      </c>
      <c r="CJ12" s="161"/>
      <c r="CK12" s="162"/>
      <c r="CL12" s="160" t="s">
        <v>1008</v>
      </c>
      <c r="CM12" s="161"/>
      <c r="CN12" s="162"/>
      <c r="CO12" s="160" t="s">
        <v>1011</v>
      </c>
      <c r="CP12" s="161"/>
      <c r="CQ12" s="162"/>
      <c r="CR12" s="160" t="s">
        <v>1012</v>
      </c>
      <c r="CS12" s="161"/>
      <c r="CT12" s="162"/>
      <c r="CU12" s="160" t="s">
        <v>1015</v>
      </c>
      <c r="CV12" s="161"/>
      <c r="CW12" s="162"/>
      <c r="CX12" s="160" t="s">
        <v>1016</v>
      </c>
      <c r="CY12" s="161"/>
      <c r="CZ12" s="162"/>
      <c r="DA12" s="160" t="s">
        <v>496</v>
      </c>
      <c r="DB12" s="161"/>
      <c r="DC12" s="162"/>
      <c r="DD12" s="160" t="s">
        <v>1018</v>
      </c>
      <c r="DE12" s="161"/>
      <c r="DF12" s="162"/>
      <c r="DG12" s="160" t="s">
        <v>1019</v>
      </c>
      <c r="DH12" s="161"/>
      <c r="DI12" s="162"/>
      <c r="DJ12" s="160" t="s">
        <v>1023</v>
      </c>
      <c r="DK12" s="161"/>
      <c r="DL12" s="162"/>
      <c r="DM12" s="160" t="s">
        <v>1025</v>
      </c>
      <c r="DN12" s="161"/>
      <c r="DO12" s="162"/>
      <c r="DP12" s="160" t="s">
        <v>1026</v>
      </c>
      <c r="DQ12" s="161"/>
      <c r="DR12" s="162"/>
      <c r="DS12" s="160" t="s">
        <v>1028</v>
      </c>
      <c r="DT12" s="161"/>
      <c r="DU12" s="162"/>
      <c r="DV12" s="160" t="s">
        <v>1029</v>
      </c>
      <c r="DW12" s="161"/>
      <c r="DX12" s="162"/>
      <c r="DY12" s="160" t="s">
        <v>1030</v>
      </c>
      <c r="DZ12" s="161"/>
      <c r="EA12" s="162"/>
      <c r="EB12" s="160" t="s">
        <v>1032</v>
      </c>
      <c r="EC12" s="161"/>
      <c r="ED12" s="162"/>
      <c r="EE12" s="160" t="s">
        <v>1035</v>
      </c>
      <c r="EF12" s="161"/>
      <c r="EG12" s="162"/>
      <c r="EH12" s="160" t="s">
        <v>1039</v>
      </c>
      <c r="EI12" s="161"/>
      <c r="EJ12" s="162"/>
      <c r="EK12" s="160" t="s">
        <v>1041</v>
      </c>
      <c r="EL12" s="161"/>
      <c r="EM12" s="162"/>
      <c r="EN12" s="160" t="s">
        <v>515</v>
      </c>
      <c r="EO12" s="161"/>
      <c r="EP12" s="162"/>
      <c r="EQ12" s="160" t="s">
        <v>1046</v>
      </c>
      <c r="ER12" s="161"/>
      <c r="ES12" s="162"/>
      <c r="ET12" s="160" t="s">
        <v>1047</v>
      </c>
      <c r="EU12" s="161"/>
      <c r="EV12" s="162"/>
      <c r="EW12" s="160" t="s">
        <v>1049</v>
      </c>
      <c r="EX12" s="161"/>
      <c r="EY12" s="162"/>
      <c r="EZ12" s="160" t="s">
        <v>1050</v>
      </c>
      <c r="FA12" s="161"/>
      <c r="FB12" s="162"/>
      <c r="FC12" s="160" t="s">
        <v>1052</v>
      </c>
      <c r="FD12" s="161"/>
      <c r="FE12" s="162"/>
      <c r="FF12" s="160" t="s">
        <v>1053</v>
      </c>
      <c r="FG12" s="161"/>
      <c r="FH12" s="162"/>
      <c r="FI12" s="160" t="s">
        <v>1056</v>
      </c>
      <c r="FJ12" s="161"/>
      <c r="FK12" s="162"/>
    </row>
    <row r="13" spans="1:200" ht="144.75" customHeight="1" thickBot="1" x14ac:dyDescent="0.3">
      <c r="A13" s="148"/>
      <c r="B13" s="148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200" ht="31.5" x14ac:dyDescent="0.25">
      <c r="A14" s="2">
        <v>1</v>
      </c>
      <c r="B14" s="87" t="s">
        <v>1412</v>
      </c>
      <c r="C14" s="85"/>
      <c r="D14" s="85">
        <v>1</v>
      </c>
      <c r="E14" s="85"/>
      <c r="F14" s="87">
        <v>1</v>
      </c>
      <c r="G14" s="87"/>
      <c r="H14" s="87"/>
      <c r="I14" s="87">
        <v>1</v>
      </c>
      <c r="J14" s="87"/>
      <c r="K14" s="87"/>
      <c r="L14" s="87"/>
      <c r="M14" s="87">
        <v>1</v>
      </c>
      <c r="N14" s="87"/>
      <c r="O14" s="87"/>
      <c r="P14" s="87">
        <v>1</v>
      </c>
      <c r="Q14" s="87"/>
      <c r="R14" s="87">
        <v>1</v>
      </c>
      <c r="S14" s="87"/>
      <c r="T14" s="87"/>
      <c r="U14" s="87"/>
      <c r="V14" s="87"/>
      <c r="W14" s="87">
        <v>1</v>
      </c>
      <c r="X14" s="87"/>
      <c r="Y14" s="87"/>
      <c r="Z14" s="87">
        <v>1</v>
      </c>
      <c r="AA14" s="88"/>
      <c r="AB14" s="88">
        <v>1</v>
      </c>
      <c r="AC14" s="88"/>
      <c r="AD14" s="88"/>
      <c r="AE14" s="88"/>
      <c r="AF14" s="88">
        <v>1</v>
      </c>
      <c r="AG14" s="88"/>
      <c r="AH14" s="88"/>
      <c r="AI14" s="88">
        <v>1</v>
      </c>
      <c r="AJ14" s="88"/>
      <c r="AK14" s="88"/>
      <c r="AL14" s="88">
        <v>1</v>
      </c>
      <c r="AM14" s="88"/>
      <c r="AN14" s="88"/>
      <c r="AO14" s="88">
        <v>1</v>
      </c>
      <c r="AP14" s="88"/>
      <c r="AQ14" s="88"/>
      <c r="AR14" s="88">
        <v>1</v>
      </c>
      <c r="AS14" s="88"/>
      <c r="AT14" s="88"/>
      <c r="AU14" s="92">
        <v>1</v>
      </c>
      <c r="AV14" s="88"/>
      <c r="AW14" s="88"/>
      <c r="AX14" s="88">
        <v>1</v>
      </c>
      <c r="AY14" s="88"/>
      <c r="AZ14" s="88">
        <v>1</v>
      </c>
      <c r="BA14" s="88"/>
      <c r="BB14" s="88"/>
      <c r="BC14" s="88"/>
      <c r="BD14" s="88">
        <v>1</v>
      </c>
      <c r="BE14" s="87"/>
      <c r="BF14" s="87"/>
      <c r="BG14" s="87">
        <v>1</v>
      </c>
      <c r="BH14" s="91"/>
      <c r="BI14" s="88"/>
      <c r="BJ14" s="88">
        <v>1</v>
      </c>
      <c r="BK14" s="88"/>
      <c r="BL14" s="88">
        <v>1</v>
      </c>
      <c r="BM14" s="88"/>
      <c r="BN14" s="88"/>
      <c r="BO14" s="88"/>
      <c r="BP14" s="88">
        <v>1</v>
      </c>
      <c r="BQ14" s="88"/>
      <c r="BR14" s="88"/>
      <c r="BS14" s="88">
        <v>1</v>
      </c>
      <c r="BT14" s="88"/>
      <c r="BU14" s="88">
        <v>1</v>
      </c>
      <c r="BV14" s="88"/>
      <c r="BW14" s="91"/>
      <c r="BX14" s="88"/>
      <c r="BY14" s="88">
        <v>1</v>
      </c>
      <c r="BZ14" s="88"/>
      <c r="CA14" s="88"/>
      <c r="CB14" s="88">
        <v>1</v>
      </c>
      <c r="CC14" s="88"/>
      <c r="CD14" s="88"/>
      <c r="CE14" s="88">
        <v>1</v>
      </c>
      <c r="CF14" s="88"/>
      <c r="CG14" s="88"/>
      <c r="CH14" s="88">
        <v>1</v>
      </c>
      <c r="CI14" s="88"/>
      <c r="CJ14" s="88"/>
      <c r="CK14" s="88">
        <v>1</v>
      </c>
      <c r="CL14" s="88"/>
      <c r="CM14" s="88"/>
      <c r="CN14" s="88">
        <v>1</v>
      </c>
      <c r="CO14" s="88"/>
      <c r="CP14" s="88">
        <v>1</v>
      </c>
      <c r="CQ14" s="88"/>
      <c r="CR14" s="88"/>
      <c r="CS14" s="88">
        <v>1</v>
      </c>
      <c r="CT14" s="88"/>
      <c r="CU14" s="88"/>
      <c r="CV14" s="88"/>
      <c r="CW14" s="88">
        <v>1</v>
      </c>
      <c r="CX14" s="88"/>
      <c r="CY14" s="88">
        <v>1</v>
      </c>
      <c r="CZ14" s="88"/>
      <c r="DA14" s="88"/>
      <c r="DB14" s="88"/>
      <c r="DC14" s="88">
        <v>1</v>
      </c>
      <c r="DD14" s="88"/>
      <c r="DE14" s="88"/>
      <c r="DF14" s="88">
        <v>1</v>
      </c>
      <c r="DG14" s="88"/>
      <c r="DH14" s="88"/>
      <c r="DI14" s="88">
        <v>1</v>
      </c>
      <c r="DJ14" s="88"/>
      <c r="DK14" s="88">
        <v>1</v>
      </c>
      <c r="DL14" s="88"/>
      <c r="DM14" s="88"/>
      <c r="DN14" s="88">
        <v>1</v>
      </c>
      <c r="DO14" s="88"/>
      <c r="DP14" s="88"/>
      <c r="DQ14" s="88">
        <v>1</v>
      </c>
      <c r="DR14" s="88"/>
      <c r="DS14" s="88"/>
      <c r="DT14" s="88">
        <v>1</v>
      </c>
      <c r="DU14" s="88"/>
      <c r="DV14" s="88"/>
      <c r="DW14" s="88">
        <v>1</v>
      </c>
      <c r="DX14" s="88"/>
      <c r="DY14" s="88"/>
      <c r="DZ14" s="88">
        <v>1</v>
      </c>
      <c r="EA14" s="88"/>
      <c r="EB14" s="88"/>
      <c r="EC14" s="88">
        <v>1</v>
      </c>
      <c r="ED14" s="88"/>
      <c r="EE14" s="88"/>
      <c r="EF14" s="88">
        <v>1</v>
      </c>
      <c r="EG14" s="88"/>
      <c r="EH14" s="88"/>
      <c r="EI14" s="88">
        <v>1</v>
      </c>
      <c r="EJ14" s="88"/>
      <c r="EK14" s="88"/>
      <c r="EL14" s="88">
        <v>1</v>
      </c>
      <c r="EM14" s="88"/>
      <c r="EN14" s="88"/>
      <c r="EO14" s="88">
        <v>1</v>
      </c>
      <c r="EP14" s="88"/>
      <c r="EQ14" s="88"/>
      <c r="ER14" s="88">
        <v>1</v>
      </c>
      <c r="ES14" s="88"/>
      <c r="ET14" s="88"/>
      <c r="EU14" s="88">
        <v>1</v>
      </c>
      <c r="EV14" s="88"/>
      <c r="EW14" s="88"/>
      <c r="EX14" s="88"/>
      <c r="EY14" s="88">
        <v>1</v>
      </c>
      <c r="EZ14" s="88"/>
      <c r="FA14" s="88">
        <v>1</v>
      </c>
      <c r="FB14" s="88"/>
      <c r="FC14" s="88"/>
      <c r="FD14" s="88">
        <v>1</v>
      </c>
      <c r="FE14" s="88"/>
      <c r="FF14" s="88"/>
      <c r="FG14" s="88"/>
      <c r="FH14" s="88">
        <v>1</v>
      </c>
      <c r="FI14" s="88"/>
      <c r="FJ14" s="88">
        <v>1</v>
      </c>
      <c r="FK14" s="88"/>
      <c r="FL14" s="88"/>
      <c r="FM14" s="88"/>
      <c r="FN14" s="88">
        <v>1</v>
      </c>
      <c r="FO14" s="88"/>
      <c r="FP14" s="88">
        <v>1</v>
      </c>
      <c r="FQ14" s="88"/>
      <c r="FR14" s="88"/>
      <c r="FS14" s="88">
        <v>1</v>
      </c>
      <c r="FT14" s="88"/>
      <c r="FU14" s="88"/>
      <c r="FV14" s="88"/>
      <c r="FW14" s="88">
        <v>1</v>
      </c>
      <c r="FX14" s="88"/>
      <c r="FY14" s="88"/>
      <c r="FZ14" s="88">
        <v>1</v>
      </c>
      <c r="GA14" s="88"/>
      <c r="GB14" s="88">
        <v>1</v>
      </c>
      <c r="GC14" s="88"/>
      <c r="GD14" s="88"/>
      <c r="GE14" s="88"/>
      <c r="GF14" s="88">
        <v>1</v>
      </c>
      <c r="GG14" s="88"/>
      <c r="GH14" s="88">
        <v>1</v>
      </c>
      <c r="GI14" s="88"/>
      <c r="GJ14" s="88"/>
      <c r="GK14" s="88"/>
      <c r="GL14" s="88">
        <v>1</v>
      </c>
      <c r="GM14" s="88"/>
      <c r="GN14" s="88">
        <v>1</v>
      </c>
      <c r="GO14" s="88"/>
      <c r="GP14" s="88"/>
      <c r="GQ14" s="88">
        <v>1</v>
      </c>
      <c r="GR14" s="88"/>
    </row>
    <row r="15" spans="1:200" ht="15.75" x14ac:dyDescent="0.25">
      <c r="A15" s="2">
        <v>2</v>
      </c>
      <c r="B15" s="82" t="s">
        <v>1413</v>
      </c>
      <c r="C15" s="86"/>
      <c r="D15" s="86"/>
      <c r="E15" s="86">
        <v>1</v>
      </c>
      <c r="F15" s="82"/>
      <c r="G15" s="82">
        <v>1</v>
      </c>
      <c r="H15" s="82"/>
      <c r="I15" s="82"/>
      <c r="J15" s="82"/>
      <c r="K15" s="82">
        <v>1</v>
      </c>
      <c r="L15" s="82"/>
      <c r="M15" s="82"/>
      <c r="N15" s="82">
        <v>1</v>
      </c>
      <c r="O15" s="82"/>
      <c r="P15" s="82"/>
      <c r="Q15" s="82">
        <v>1</v>
      </c>
      <c r="R15" s="82"/>
      <c r="S15" s="82"/>
      <c r="T15" s="82">
        <v>1</v>
      </c>
      <c r="U15" s="82"/>
      <c r="V15" s="82"/>
      <c r="W15" s="82">
        <v>1</v>
      </c>
      <c r="X15" s="82"/>
      <c r="Y15" s="82"/>
      <c r="Z15" s="82">
        <v>1</v>
      </c>
      <c r="AA15" s="84"/>
      <c r="AB15" s="84"/>
      <c r="AC15" s="84">
        <v>1</v>
      </c>
      <c r="AD15" s="84"/>
      <c r="AE15" s="84"/>
      <c r="AF15" s="84">
        <v>1</v>
      </c>
      <c r="AG15" s="84"/>
      <c r="AH15" s="84"/>
      <c r="AI15" s="84">
        <v>1</v>
      </c>
      <c r="AJ15" s="84"/>
      <c r="AK15" s="84"/>
      <c r="AL15" s="84">
        <v>1</v>
      </c>
      <c r="AM15" s="84"/>
      <c r="AN15" s="84"/>
      <c r="AO15" s="84">
        <v>1</v>
      </c>
      <c r="AP15" s="84"/>
      <c r="AQ15" s="84"/>
      <c r="AR15" s="84">
        <v>1</v>
      </c>
      <c r="AS15" s="84"/>
      <c r="AT15" s="84"/>
      <c r="AU15" s="89">
        <v>1</v>
      </c>
      <c r="AV15" s="84"/>
      <c r="AW15" s="84"/>
      <c r="AX15" s="84">
        <v>1</v>
      </c>
      <c r="AY15" s="84"/>
      <c r="AZ15" s="84"/>
      <c r="BA15" s="84">
        <v>1</v>
      </c>
      <c r="BB15" s="84"/>
      <c r="BC15" s="84"/>
      <c r="BD15" s="84">
        <v>1</v>
      </c>
      <c r="BE15" s="88"/>
      <c r="BF15" s="88"/>
      <c r="BG15" s="88">
        <v>1</v>
      </c>
      <c r="BH15" s="84"/>
      <c r="BI15" s="84"/>
      <c r="BJ15" s="84">
        <v>1</v>
      </c>
      <c r="BK15" s="84"/>
      <c r="BL15" s="84"/>
      <c r="BM15" s="84">
        <v>1</v>
      </c>
      <c r="BN15" s="84"/>
      <c r="BO15" s="84"/>
      <c r="BP15" s="84">
        <v>1</v>
      </c>
      <c r="BQ15" s="84"/>
      <c r="BR15" s="84"/>
      <c r="BS15" s="84">
        <v>1</v>
      </c>
      <c r="BT15" s="84"/>
      <c r="BU15" s="84"/>
      <c r="BV15" s="84">
        <v>1</v>
      </c>
      <c r="BW15" s="90"/>
      <c r="BX15" s="84"/>
      <c r="BY15" s="84">
        <v>1</v>
      </c>
      <c r="BZ15" s="84"/>
      <c r="CA15" s="84"/>
      <c r="CB15" s="84">
        <v>1</v>
      </c>
      <c r="CC15" s="84"/>
      <c r="CD15" s="84"/>
      <c r="CE15" s="84">
        <v>1</v>
      </c>
      <c r="CF15" s="84"/>
      <c r="CG15" s="84"/>
      <c r="CH15" s="84">
        <v>1</v>
      </c>
      <c r="CI15" s="84"/>
      <c r="CJ15" s="84"/>
      <c r="CK15" s="84">
        <v>1</v>
      </c>
      <c r="CL15" s="84"/>
      <c r="CM15" s="84"/>
      <c r="CN15" s="84">
        <v>1</v>
      </c>
      <c r="CO15" s="84"/>
      <c r="CP15" s="84"/>
      <c r="CQ15" s="84">
        <v>1</v>
      </c>
      <c r="CR15" s="84"/>
      <c r="CS15" s="84"/>
      <c r="CT15" s="84">
        <v>1</v>
      </c>
      <c r="CU15" s="84"/>
      <c r="CV15" s="84"/>
      <c r="CW15" s="84">
        <v>1</v>
      </c>
      <c r="CX15" s="84"/>
      <c r="CY15" s="84"/>
      <c r="CZ15" s="84">
        <v>1</v>
      </c>
      <c r="DA15" s="84"/>
      <c r="DB15" s="84"/>
      <c r="DC15" s="84">
        <v>1</v>
      </c>
      <c r="DD15" s="84"/>
      <c r="DE15" s="84"/>
      <c r="DF15" s="84">
        <v>1</v>
      </c>
      <c r="DG15" s="84"/>
      <c r="DH15" s="84"/>
      <c r="DI15" s="84">
        <v>1</v>
      </c>
      <c r="DJ15" s="84"/>
      <c r="DK15" s="84"/>
      <c r="DL15" s="84">
        <v>1</v>
      </c>
      <c r="DM15" s="84"/>
      <c r="DN15" s="84"/>
      <c r="DO15" s="84">
        <v>1</v>
      </c>
      <c r="DP15" s="84"/>
      <c r="DQ15" s="84"/>
      <c r="DR15" s="84">
        <v>1</v>
      </c>
      <c r="DS15" s="84"/>
      <c r="DT15" s="84"/>
      <c r="DU15" s="84">
        <v>1</v>
      </c>
      <c r="DV15" s="84"/>
      <c r="DW15" s="84"/>
      <c r="DX15" s="84">
        <v>1</v>
      </c>
      <c r="DY15" s="84"/>
      <c r="DZ15" s="84"/>
      <c r="EA15" s="84">
        <v>1</v>
      </c>
      <c r="EB15" s="84"/>
      <c r="EC15" s="84"/>
      <c r="ED15" s="84">
        <v>1</v>
      </c>
      <c r="EE15" s="84"/>
      <c r="EF15" s="84"/>
      <c r="EG15" s="84">
        <v>1</v>
      </c>
      <c r="EH15" s="84"/>
      <c r="EI15" s="84"/>
      <c r="EJ15" s="84">
        <v>1</v>
      </c>
      <c r="EK15" s="84"/>
      <c r="EL15" s="84">
        <v>1</v>
      </c>
      <c r="EM15" s="84"/>
      <c r="EN15" s="84"/>
      <c r="EO15" s="84"/>
      <c r="EP15" s="84">
        <v>1</v>
      </c>
      <c r="EQ15" s="84"/>
      <c r="ER15" s="84"/>
      <c r="ES15" s="84">
        <v>1</v>
      </c>
      <c r="ET15" s="84"/>
      <c r="EU15" s="84"/>
      <c r="EV15" s="84">
        <v>1</v>
      </c>
      <c r="EW15" s="84"/>
      <c r="EX15" s="84"/>
      <c r="EY15" s="84">
        <v>1</v>
      </c>
      <c r="EZ15" s="84"/>
      <c r="FA15" s="84"/>
      <c r="FB15" s="84">
        <v>1</v>
      </c>
      <c r="FC15" s="84"/>
      <c r="FD15" s="84">
        <v>1</v>
      </c>
      <c r="FE15" s="84"/>
      <c r="FF15" s="84"/>
      <c r="FG15" s="84"/>
      <c r="FH15" s="84">
        <v>1</v>
      </c>
      <c r="FI15" s="84"/>
      <c r="FJ15" s="84"/>
      <c r="FK15" s="84">
        <v>1</v>
      </c>
      <c r="FL15" s="84"/>
      <c r="FM15" s="84"/>
      <c r="FN15" s="84">
        <v>1</v>
      </c>
      <c r="FO15" s="84"/>
      <c r="FP15" s="84"/>
      <c r="FQ15" s="84">
        <v>1</v>
      </c>
      <c r="FR15" s="84"/>
      <c r="FS15" s="84"/>
      <c r="FT15" s="84">
        <v>1</v>
      </c>
      <c r="FU15" s="84"/>
      <c r="FV15" s="84">
        <v>1</v>
      </c>
      <c r="FW15" s="84"/>
      <c r="FX15" s="84"/>
      <c r="FY15" s="84"/>
      <c r="FZ15" s="84">
        <v>1</v>
      </c>
      <c r="GA15" s="84"/>
      <c r="GB15" s="84">
        <v>1</v>
      </c>
      <c r="GC15" s="84">
        <v>1</v>
      </c>
      <c r="GD15" s="84"/>
      <c r="GE15" s="84"/>
      <c r="GF15" s="84">
        <v>1</v>
      </c>
      <c r="GG15" s="84"/>
      <c r="GH15" s="84"/>
      <c r="GI15" s="84">
        <v>1</v>
      </c>
      <c r="GJ15" s="84"/>
      <c r="GK15" s="84"/>
      <c r="GL15" s="84">
        <v>1</v>
      </c>
      <c r="GM15" s="84"/>
      <c r="GN15" s="84"/>
      <c r="GO15" s="84">
        <v>1</v>
      </c>
      <c r="GP15" s="84"/>
      <c r="GQ15" s="84"/>
      <c r="GR15" s="84">
        <v>1</v>
      </c>
    </row>
    <row r="16" spans="1:200" ht="15.75" x14ac:dyDescent="0.25">
      <c r="A16" s="2">
        <v>3</v>
      </c>
      <c r="B16" s="82" t="s">
        <v>1414</v>
      </c>
      <c r="C16" s="86"/>
      <c r="D16" s="86">
        <v>1</v>
      </c>
      <c r="E16" s="86"/>
      <c r="F16" s="82">
        <v>1</v>
      </c>
      <c r="G16" s="82"/>
      <c r="H16" s="82"/>
      <c r="I16" s="82"/>
      <c r="J16" s="82">
        <v>1</v>
      </c>
      <c r="K16" s="82"/>
      <c r="L16" s="82"/>
      <c r="M16" s="82">
        <v>1</v>
      </c>
      <c r="N16" s="82"/>
      <c r="O16" s="82"/>
      <c r="P16" s="82">
        <v>1</v>
      </c>
      <c r="Q16" s="82"/>
      <c r="R16" s="82"/>
      <c r="S16" s="82">
        <v>1</v>
      </c>
      <c r="T16" s="82"/>
      <c r="U16" s="82"/>
      <c r="V16" s="82"/>
      <c r="W16" s="82">
        <v>1</v>
      </c>
      <c r="X16" s="82"/>
      <c r="Y16" s="82"/>
      <c r="Z16" s="82">
        <v>1</v>
      </c>
      <c r="AA16" s="84"/>
      <c r="AB16" s="84">
        <v>1</v>
      </c>
      <c r="AC16" s="84"/>
      <c r="AD16" s="84"/>
      <c r="AE16" s="84"/>
      <c r="AF16" s="84">
        <v>1</v>
      </c>
      <c r="AG16" s="84"/>
      <c r="AH16" s="84"/>
      <c r="AI16" s="84">
        <v>1</v>
      </c>
      <c r="AJ16" s="84"/>
      <c r="AK16" s="84"/>
      <c r="AL16" s="84">
        <v>1</v>
      </c>
      <c r="AM16" s="84"/>
      <c r="AN16" s="84"/>
      <c r="AO16" s="84">
        <v>1</v>
      </c>
      <c r="AP16" s="84"/>
      <c r="AQ16" s="84"/>
      <c r="AR16" s="84">
        <v>1</v>
      </c>
      <c r="AS16" s="84"/>
      <c r="AT16" s="84">
        <v>1</v>
      </c>
      <c r="AU16" s="89"/>
      <c r="AV16" s="84"/>
      <c r="AW16" s="84"/>
      <c r="AX16" s="84">
        <v>1</v>
      </c>
      <c r="AY16" s="84"/>
      <c r="AZ16" s="84">
        <v>1</v>
      </c>
      <c r="BA16" s="84"/>
      <c r="BB16" s="84"/>
      <c r="BC16" s="84"/>
      <c r="BD16" s="84">
        <v>1</v>
      </c>
      <c r="BE16" s="84"/>
      <c r="BF16" s="84"/>
      <c r="BG16" s="84">
        <v>1</v>
      </c>
      <c r="BH16" s="84"/>
      <c r="BI16" s="84">
        <v>1</v>
      </c>
      <c r="BJ16" s="84"/>
      <c r="BK16" s="84"/>
      <c r="BL16" s="84">
        <v>1</v>
      </c>
      <c r="BM16" s="84"/>
      <c r="BN16" s="84"/>
      <c r="BO16" s="84">
        <v>1</v>
      </c>
      <c r="BP16" s="84"/>
      <c r="BQ16" s="84"/>
      <c r="BR16" s="84">
        <v>1</v>
      </c>
      <c r="BS16" s="84"/>
      <c r="BT16" s="84"/>
      <c r="BU16" s="84">
        <v>1</v>
      </c>
      <c r="BV16" s="84"/>
      <c r="BW16" s="90"/>
      <c r="BX16" s="84"/>
      <c r="BY16" s="84">
        <v>1</v>
      </c>
      <c r="BZ16" s="84"/>
      <c r="CA16" s="84"/>
      <c r="CB16" s="84">
        <v>1</v>
      </c>
      <c r="CC16" s="84"/>
      <c r="CD16" s="84">
        <v>1</v>
      </c>
      <c r="CE16" s="84"/>
      <c r="CF16" s="84"/>
      <c r="CG16" s="84">
        <v>1</v>
      </c>
      <c r="CH16" s="84"/>
      <c r="CI16" s="84"/>
      <c r="CJ16" s="84">
        <v>1</v>
      </c>
      <c r="CK16" s="84"/>
      <c r="CL16" s="84"/>
      <c r="CM16" s="84">
        <v>1</v>
      </c>
      <c r="CN16" s="84"/>
      <c r="CO16" s="84"/>
      <c r="CP16" s="84">
        <v>1</v>
      </c>
      <c r="CQ16" s="84"/>
      <c r="CR16" s="84"/>
      <c r="CS16" s="84">
        <v>1</v>
      </c>
      <c r="CT16" s="84"/>
      <c r="CU16" s="84"/>
      <c r="CV16" s="84">
        <v>1</v>
      </c>
      <c r="CW16" s="84"/>
      <c r="CX16" s="84"/>
      <c r="CY16" s="84">
        <v>1</v>
      </c>
      <c r="CZ16" s="84"/>
      <c r="DA16" s="84"/>
      <c r="DB16" s="84">
        <v>1</v>
      </c>
      <c r="DC16" s="84"/>
      <c r="DD16" s="84"/>
      <c r="DE16" s="84">
        <v>1</v>
      </c>
      <c r="DF16" s="84"/>
      <c r="DG16" s="84"/>
      <c r="DH16" s="84">
        <v>1</v>
      </c>
      <c r="DI16" s="84"/>
      <c r="DJ16" s="84">
        <v>1</v>
      </c>
      <c r="DK16" s="84"/>
      <c r="DL16" s="84"/>
      <c r="DM16" s="84"/>
      <c r="DN16" s="84">
        <v>1</v>
      </c>
      <c r="DO16" s="84"/>
      <c r="DP16" s="84"/>
      <c r="DQ16" s="84">
        <v>1</v>
      </c>
      <c r="DR16" s="84"/>
      <c r="DS16" s="84"/>
      <c r="DT16" s="84">
        <v>1</v>
      </c>
      <c r="DU16" s="84"/>
      <c r="DV16" s="84"/>
      <c r="DW16" s="84">
        <v>1</v>
      </c>
      <c r="DX16" s="84"/>
      <c r="DY16" s="84"/>
      <c r="DZ16" s="84">
        <v>1</v>
      </c>
      <c r="EA16" s="84"/>
      <c r="EB16" s="84"/>
      <c r="EC16" s="84">
        <v>1</v>
      </c>
      <c r="ED16" s="84"/>
      <c r="EE16" s="84"/>
      <c r="EF16" s="84">
        <v>1</v>
      </c>
      <c r="EG16" s="84"/>
      <c r="EH16" s="84"/>
      <c r="EI16" s="84">
        <v>1</v>
      </c>
      <c r="EJ16" s="84"/>
      <c r="EK16" s="84"/>
      <c r="EL16" s="84">
        <v>1</v>
      </c>
      <c r="EM16" s="84"/>
      <c r="EN16" s="84"/>
      <c r="EO16" s="84">
        <v>1</v>
      </c>
      <c r="EP16" s="84"/>
      <c r="EQ16" s="84"/>
      <c r="ER16" s="84">
        <v>1</v>
      </c>
      <c r="ES16" s="84"/>
      <c r="ET16" s="84"/>
      <c r="EU16" s="84">
        <v>1</v>
      </c>
      <c r="EV16" s="84"/>
      <c r="EW16" s="84"/>
      <c r="EX16" s="84">
        <v>1</v>
      </c>
      <c r="EY16" s="84"/>
      <c r="EZ16" s="84"/>
      <c r="FA16" s="84">
        <v>1</v>
      </c>
      <c r="FB16" s="84"/>
      <c r="FC16" s="84"/>
      <c r="FD16" s="84">
        <v>1</v>
      </c>
      <c r="FE16" s="84"/>
      <c r="FF16" s="84"/>
      <c r="FG16" s="84"/>
      <c r="FH16" s="84">
        <v>1</v>
      </c>
      <c r="FI16" s="84"/>
      <c r="FJ16" s="84">
        <v>1</v>
      </c>
      <c r="FK16" s="84"/>
      <c r="FL16" s="84"/>
      <c r="FM16" s="84"/>
      <c r="FN16" s="84">
        <v>1</v>
      </c>
      <c r="FO16" s="84"/>
      <c r="FP16" s="84">
        <v>1</v>
      </c>
      <c r="FQ16" s="84"/>
      <c r="FR16" s="84"/>
      <c r="FS16" s="84">
        <v>1</v>
      </c>
      <c r="FT16" s="84"/>
      <c r="FU16" s="84"/>
      <c r="FV16" s="84">
        <v>1</v>
      </c>
      <c r="FW16" s="84"/>
      <c r="FX16" s="84"/>
      <c r="FY16" s="84"/>
      <c r="FZ16" s="84">
        <v>1</v>
      </c>
      <c r="GA16" s="84"/>
      <c r="GB16" s="84">
        <v>1</v>
      </c>
      <c r="GC16" s="84"/>
      <c r="GD16" s="84"/>
      <c r="GE16" s="84">
        <v>1</v>
      </c>
      <c r="GF16" s="84"/>
      <c r="GG16" s="84"/>
      <c r="GH16" s="84">
        <v>1</v>
      </c>
      <c r="GI16" s="84"/>
      <c r="GJ16" s="84"/>
      <c r="GK16" s="84">
        <v>1</v>
      </c>
      <c r="GL16" s="84"/>
      <c r="GM16" s="84"/>
      <c r="GN16" s="84">
        <v>1</v>
      </c>
      <c r="GO16" s="84"/>
      <c r="GP16" s="84"/>
      <c r="GQ16" s="84">
        <v>1</v>
      </c>
      <c r="GR16" s="84"/>
    </row>
    <row r="17" spans="1:200" ht="15.75" x14ac:dyDescent="0.25">
      <c r="A17" s="2">
        <v>4</v>
      </c>
      <c r="B17" s="82" t="s">
        <v>1415</v>
      </c>
      <c r="C17" s="86">
        <v>1</v>
      </c>
      <c r="D17" s="86"/>
      <c r="E17" s="86"/>
      <c r="F17" s="82">
        <v>1</v>
      </c>
      <c r="G17" s="82"/>
      <c r="H17" s="82"/>
      <c r="I17" s="82">
        <v>1</v>
      </c>
      <c r="J17" s="82"/>
      <c r="K17" s="82"/>
      <c r="L17" s="82">
        <v>1</v>
      </c>
      <c r="M17" s="82"/>
      <c r="N17" s="82"/>
      <c r="O17" s="82">
        <v>1</v>
      </c>
      <c r="P17" s="82"/>
      <c r="Q17" s="82"/>
      <c r="R17" s="82">
        <v>1</v>
      </c>
      <c r="S17" s="82"/>
      <c r="T17" s="82"/>
      <c r="U17" s="82"/>
      <c r="V17" s="82"/>
      <c r="W17" s="82">
        <v>1</v>
      </c>
      <c r="X17" s="82"/>
      <c r="Y17" s="82"/>
      <c r="Z17" s="82">
        <v>1</v>
      </c>
      <c r="AA17" s="84"/>
      <c r="AB17" s="84">
        <v>1</v>
      </c>
      <c r="AC17" s="84"/>
      <c r="AD17" s="84"/>
      <c r="AE17" s="84"/>
      <c r="AF17" s="84">
        <v>1</v>
      </c>
      <c r="AG17" s="84"/>
      <c r="AH17" s="84"/>
      <c r="AI17" s="84">
        <v>1</v>
      </c>
      <c r="AJ17" s="84"/>
      <c r="AK17" s="84"/>
      <c r="AL17" s="84">
        <v>1</v>
      </c>
      <c r="AM17" s="84"/>
      <c r="AN17" s="84"/>
      <c r="AO17" s="84">
        <v>1</v>
      </c>
      <c r="AP17" s="84"/>
      <c r="AQ17" s="84"/>
      <c r="AR17" s="84">
        <v>1</v>
      </c>
      <c r="AS17" s="84"/>
      <c r="AT17" s="84">
        <v>1</v>
      </c>
      <c r="AU17" s="89"/>
      <c r="AV17" s="84"/>
      <c r="AW17" s="84"/>
      <c r="AX17" s="84">
        <v>1</v>
      </c>
      <c r="AY17" s="84"/>
      <c r="AZ17" s="84">
        <v>1</v>
      </c>
      <c r="BA17" s="84"/>
      <c r="BB17" s="84"/>
      <c r="BC17" s="84"/>
      <c r="BD17" s="84">
        <v>1</v>
      </c>
      <c r="BE17" s="84"/>
      <c r="BF17" s="84">
        <v>1</v>
      </c>
      <c r="BG17" s="84"/>
      <c r="BH17" s="84"/>
      <c r="BI17" s="84">
        <v>1</v>
      </c>
      <c r="BJ17" s="84"/>
      <c r="BK17" s="84"/>
      <c r="BL17" s="84">
        <v>1</v>
      </c>
      <c r="BM17" s="84"/>
      <c r="BN17" s="84"/>
      <c r="BO17" s="84">
        <v>1</v>
      </c>
      <c r="BP17" s="84"/>
      <c r="BQ17" s="84"/>
      <c r="BR17" s="84">
        <v>1</v>
      </c>
      <c r="BS17" s="84"/>
      <c r="BT17" s="84">
        <v>1</v>
      </c>
      <c r="BU17" s="84"/>
      <c r="BV17" s="84"/>
      <c r="BW17" s="90"/>
      <c r="BX17" s="84">
        <v>1</v>
      </c>
      <c r="BY17" s="84"/>
      <c r="BZ17" s="84"/>
      <c r="CA17" s="84">
        <v>1</v>
      </c>
      <c r="CB17" s="84"/>
      <c r="CC17" s="84"/>
      <c r="CD17" s="84">
        <v>1</v>
      </c>
      <c r="CE17" s="84"/>
      <c r="CF17" s="84"/>
      <c r="CG17" s="84">
        <v>1</v>
      </c>
      <c r="CH17" s="84"/>
      <c r="CI17" s="84"/>
      <c r="CJ17" s="84">
        <v>1</v>
      </c>
      <c r="CK17" s="84"/>
      <c r="CL17" s="84"/>
      <c r="CM17" s="84">
        <v>1</v>
      </c>
      <c r="CN17" s="84"/>
      <c r="CO17" s="84">
        <v>1</v>
      </c>
      <c r="CP17" s="84"/>
      <c r="CQ17" s="84"/>
      <c r="CR17" s="84"/>
      <c r="CS17" s="84">
        <v>1</v>
      </c>
      <c r="CT17" s="84"/>
      <c r="CU17" s="84"/>
      <c r="CV17" s="84">
        <v>1</v>
      </c>
      <c r="CW17" s="84"/>
      <c r="CX17" s="84"/>
      <c r="CY17" s="84">
        <v>1</v>
      </c>
      <c r="CZ17" s="84"/>
      <c r="DA17" s="84"/>
      <c r="DB17" s="84">
        <v>1</v>
      </c>
      <c r="DC17" s="84"/>
      <c r="DD17" s="84">
        <v>1</v>
      </c>
      <c r="DE17" s="84"/>
      <c r="DF17" s="84"/>
      <c r="DG17" s="84"/>
      <c r="DH17" s="84">
        <v>1</v>
      </c>
      <c r="DI17" s="84"/>
      <c r="DJ17" s="84">
        <v>1</v>
      </c>
      <c r="DK17" s="84"/>
      <c r="DL17" s="84"/>
      <c r="DM17" s="84">
        <v>1</v>
      </c>
      <c r="DN17" s="84"/>
      <c r="DO17" s="84"/>
      <c r="DP17" s="84"/>
      <c r="DQ17" s="84">
        <v>1</v>
      </c>
      <c r="DR17" s="84"/>
      <c r="DS17" s="84">
        <v>1</v>
      </c>
      <c r="DT17" s="84"/>
      <c r="DU17" s="84"/>
      <c r="DV17" s="84">
        <v>1</v>
      </c>
      <c r="DW17" s="84"/>
      <c r="DX17" s="84"/>
      <c r="DY17" s="84"/>
      <c r="DZ17" s="84">
        <v>1</v>
      </c>
      <c r="EA17" s="84"/>
      <c r="EB17" s="84">
        <v>1</v>
      </c>
      <c r="EC17" s="84"/>
      <c r="ED17" s="84"/>
      <c r="EE17" s="84">
        <v>1</v>
      </c>
      <c r="EF17" s="84"/>
      <c r="EG17" s="84"/>
      <c r="EH17" s="84">
        <v>1</v>
      </c>
      <c r="EI17" s="84"/>
      <c r="EJ17" s="84"/>
      <c r="EK17" s="84"/>
      <c r="EL17" s="84">
        <v>1</v>
      </c>
      <c r="EM17" s="84"/>
      <c r="EN17" s="84"/>
      <c r="EO17" s="84">
        <v>1</v>
      </c>
      <c r="EP17" s="84"/>
      <c r="EQ17" s="84"/>
      <c r="ER17" s="84">
        <v>1</v>
      </c>
      <c r="ES17" s="84"/>
      <c r="ET17" s="84"/>
      <c r="EU17" s="84">
        <v>1</v>
      </c>
      <c r="EV17" s="84"/>
      <c r="EW17" s="84"/>
      <c r="EX17" s="84">
        <v>1</v>
      </c>
      <c r="EY17" s="84"/>
      <c r="EZ17" s="84"/>
      <c r="FA17" s="84">
        <v>1</v>
      </c>
      <c r="FB17" s="84"/>
      <c r="FC17" s="84"/>
      <c r="FD17" s="84">
        <v>1</v>
      </c>
      <c r="FE17" s="84"/>
      <c r="FF17" s="84"/>
      <c r="FG17" s="84">
        <v>1</v>
      </c>
      <c r="FH17" s="84"/>
      <c r="FI17" s="84">
        <v>1</v>
      </c>
      <c r="FJ17" s="84"/>
      <c r="FK17" s="84"/>
      <c r="FL17" s="84"/>
      <c r="FM17" s="84"/>
      <c r="FN17" s="84">
        <v>1</v>
      </c>
      <c r="FO17" s="84">
        <v>1</v>
      </c>
      <c r="FP17" s="84"/>
      <c r="FQ17" s="84"/>
      <c r="FR17" s="84">
        <v>1</v>
      </c>
      <c r="FS17" s="84"/>
      <c r="FT17" s="84"/>
      <c r="FU17" s="84"/>
      <c r="FV17" s="84">
        <v>1</v>
      </c>
      <c r="FW17" s="84"/>
      <c r="FX17" s="84"/>
      <c r="FY17" s="84"/>
      <c r="FZ17" s="84">
        <v>1</v>
      </c>
      <c r="GA17" s="84">
        <v>1</v>
      </c>
      <c r="GB17" s="84"/>
      <c r="GC17" s="84"/>
      <c r="GD17" s="84"/>
      <c r="GE17" s="84">
        <v>1</v>
      </c>
      <c r="GF17" s="84"/>
      <c r="GG17" s="84">
        <v>1</v>
      </c>
      <c r="GH17" s="84"/>
      <c r="GI17" s="84"/>
      <c r="GJ17" s="84"/>
      <c r="GK17" s="84">
        <v>1</v>
      </c>
      <c r="GL17" s="84"/>
      <c r="GM17" s="84">
        <v>1</v>
      </c>
      <c r="GN17" s="84"/>
      <c r="GO17" s="84"/>
      <c r="GP17" s="84"/>
      <c r="GQ17" s="84">
        <v>1</v>
      </c>
      <c r="GR17" s="84"/>
    </row>
    <row r="18" spans="1:200" ht="15.75" x14ac:dyDescent="0.25">
      <c r="A18" s="2">
        <v>5</v>
      </c>
      <c r="B18" s="82" t="s">
        <v>1416</v>
      </c>
      <c r="C18" s="86"/>
      <c r="D18" s="86">
        <v>1</v>
      </c>
      <c r="E18" s="86"/>
      <c r="F18" s="82"/>
      <c r="G18" s="82">
        <v>1</v>
      </c>
      <c r="H18" s="82"/>
      <c r="I18" s="82"/>
      <c r="J18" s="82">
        <v>1</v>
      </c>
      <c r="K18" s="82"/>
      <c r="L18" s="82"/>
      <c r="M18" s="82">
        <v>1</v>
      </c>
      <c r="N18" s="82"/>
      <c r="O18" s="82"/>
      <c r="P18" s="82">
        <v>1</v>
      </c>
      <c r="Q18" s="82"/>
      <c r="R18" s="82"/>
      <c r="S18" s="82">
        <v>1</v>
      </c>
      <c r="T18" s="82"/>
      <c r="U18" s="82"/>
      <c r="V18" s="82"/>
      <c r="W18" s="82">
        <v>1</v>
      </c>
      <c r="X18" s="82"/>
      <c r="Y18" s="82"/>
      <c r="Z18" s="82">
        <v>1</v>
      </c>
      <c r="AA18" s="84"/>
      <c r="AB18" s="84">
        <v>1</v>
      </c>
      <c r="AC18" s="84"/>
      <c r="AD18" s="84"/>
      <c r="AE18" s="84"/>
      <c r="AF18" s="84">
        <v>1</v>
      </c>
      <c r="AG18" s="84"/>
      <c r="AH18" s="84"/>
      <c r="AI18" s="84">
        <v>1</v>
      </c>
      <c r="AJ18" s="84"/>
      <c r="AK18" s="84"/>
      <c r="AL18" s="84">
        <v>1</v>
      </c>
      <c r="AM18" s="84"/>
      <c r="AN18" s="84"/>
      <c r="AO18" s="84">
        <v>1</v>
      </c>
      <c r="AP18" s="84"/>
      <c r="AQ18" s="84"/>
      <c r="AR18" s="84">
        <v>1</v>
      </c>
      <c r="AS18" s="84"/>
      <c r="AT18" s="84"/>
      <c r="AU18" s="89">
        <v>1</v>
      </c>
      <c r="AV18" s="84"/>
      <c r="AW18" s="84"/>
      <c r="AX18" s="84">
        <v>1</v>
      </c>
      <c r="AY18" s="84"/>
      <c r="AZ18" s="84">
        <v>1</v>
      </c>
      <c r="BA18" s="84"/>
      <c r="BB18" s="84"/>
      <c r="BC18" s="84"/>
      <c r="BD18" s="84">
        <v>1</v>
      </c>
      <c r="BE18" s="84"/>
      <c r="BF18" s="84"/>
      <c r="BG18" s="84">
        <v>1</v>
      </c>
      <c r="BH18" s="84"/>
      <c r="BI18" s="84"/>
      <c r="BJ18" s="84">
        <v>1</v>
      </c>
      <c r="BK18" s="84"/>
      <c r="BL18" s="84">
        <v>1</v>
      </c>
      <c r="BM18" s="84"/>
      <c r="BN18" s="84"/>
      <c r="BO18" s="84">
        <v>1</v>
      </c>
      <c r="BP18" s="84"/>
      <c r="BQ18" s="84"/>
      <c r="BR18" s="84">
        <v>1</v>
      </c>
      <c r="BS18" s="84"/>
      <c r="BT18" s="84">
        <v>1</v>
      </c>
      <c r="BU18" s="84"/>
      <c r="BV18" s="84"/>
      <c r="BW18" s="90"/>
      <c r="BX18" s="84"/>
      <c r="BY18" s="84">
        <v>1</v>
      </c>
      <c r="BZ18" s="84"/>
      <c r="CA18" s="84"/>
      <c r="CB18" s="84">
        <v>1</v>
      </c>
      <c r="CC18" s="84"/>
      <c r="CD18" s="84"/>
      <c r="CE18" s="84">
        <v>1</v>
      </c>
      <c r="CF18" s="84"/>
      <c r="CG18" s="84"/>
      <c r="CH18" s="84">
        <v>1</v>
      </c>
      <c r="CI18" s="84"/>
      <c r="CJ18" s="84"/>
      <c r="CK18" s="84">
        <v>1</v>
      </c>
      <c r="CL18" s="84"/>
      <c r="CM18" s="84">
        <v>1</v>
      </c>
      <c r="CN18" s="84"/>
      <c r="CO18" s="84"/>
      <c r="CP18" s="84">
        <v>1</v>
      </c>
      <c r="CQ18" s="84"/>
      <c r="CR18" s="84"/>
      <c r="CS18" s="84">
        <v>1</v>
      </c>
      <c r="CT18" s="84"/>
      <c r="CU18" s="84"/>
      <c r="CV18" s="84"/>
      <c r="CW18" s="84">
        <v>1</v>
      </c>
      <c r="CX18" s="84"/>
      <c r="CY18" s="84">
        <v>1</v>
      </c>
      <c r="CZ18" s="84"/>
      <c r="DA18" s="84"/>
      <c r="DB18" s="84">
        <v>1</v>
      </c>
      <c r="DC18" s="84"/>
      <c r="DD18" s="84"/>
      <c r="DE18" s="84">
        <v>1</v>
      </c>
      <c r="DF18" s="84"/>
      <c r="DG18" s="84"/>
      <c r="DH18" s="84">
        <v>1</v>
      </c>
      <c r="DI18" s="84"/>
      <c r="DJ18" s="84"/>
      <c r="DK18" s="84">
        <v>1</v>
      </c>
      <c r="DL18" s="84"/>
      <c r="DM18" s="84"/>
      <c r="DN18" s="84">
        <v>1</v>
      </c>
      <c r="DO18" s="84"/>
      <c r="DP18" s="84"/>
      <c r="DQ18" s="84"/>
      <c r="DR18" s="84">
        <v>1</v>
      </c>
      <c r="DS18" s="84"/>
      <c r="DT18" s="84">
        <v>1</v>
      </c>
      <c r="DU18" s="84"/>
      <c r="DV18" s="84"/>
      <c r="DW18" s="84">
        <v>1</v>
      </c>
      <c r="DX18" s="84"/>
      <c r="DY18" s="84"/>
      <c r="DZ18" s="84">
        <v>1</v>
      </c>
      <c r="EA18" s="84"/>
      <c r="EB18" s="84"/>
      <c r="EC18" s="84">
        <v>1</v>
      </c>
      <c r="ED18" s="84"/>
      <c r="EE18" s="84"/>
      <c r="EF18" s="84">
        <v>1</v>
      </c>
      <c r="EG18" s="84"/>
      <c r="EH18" s="84"/>
      <c r="EI18" s="84">
        <v>1</v>
      </c>
      <c r="EJ18" s="84"/>
      <c r="EK18" s="84"/>
      <c r="EL18" s="84">
        <v>1</v>
      </c>
      <c r="EM18" s="84"/>
      <c r="EN18" s="84"/>
      <c r="EO18" s="84">
        <v>1</v>
      </c>
      <c r="EP18" s="84"/>
      <c r="EQ18" s="84"/>
      <c r="ER18" s="84">
        <v>1</v>
      </c>
      <c r="ES18" s="84"/>
      <c r="ET18" s="84"/>
      <c r="EU18" s="84">
        <v>1</v>
      </c>
      <c r="EV18" s="84"/>
      <c r="EW18" s="84"/>
      <c r="EX18" s="84"/>
      <c r="EY18" s="84">
        <v>1</v>
      </c>
      <c r="EZ18" s="84"/>
      <c r="FA18" s="84">
        <v>1</v>
      </c>
      <c r="FB18" s="84"/>
      <c r="FC18" s="84"/>
      <c r="FD18" s="84">
        <v>1</v>
      </c>
      <c r="FE18" s="84"/>
      <c r="FF18" s="84"/>
      <c r="FG18" s="84"/>
      <c r="FH18" s="84">
        <v>1</v>
      </c>
      <c r="FI18" s="84"/>
      <c r="FJ18" s="84">
        <v>1</v>
      </c>
      <c r="FK18" s="84"/>
      <c r="FL18" s="84"/>
      <c r="FM18" s="84"/>
      <c r="FN18" s="84">
        <v>1</v>
      </c>
      <c r="FO18" s="84"/>
      <c r="FP18" s="84">
        <v>1</v>
      </c>
      <c r="FQ18" s="84"/>
      <c r="FR18" s="84"/>
      <c r="FS18" s="84">
        <v>1</v>
      </c>
      <c r="FT18" s="84"/>
      <c r="FU18" s="84"/>
      <c r="FV18" s="84"/>
      <c r="FW18" s="84">
        <v>1</v>
      </c>
      <c r="FX18" s="84"/>
      <c r="FY18" s="84"/>
      <c r="FZ18" s="84">
        <v>1</v>
      </c>
      <c r="GA18" s="84"/>
      <c r="GB18" s="84">
        <v>1</v>
      </c>
      <c r="GC18" s="84"/>
      <c r="GD18" s="84"/>
      <c r="GE18" s="84"/>
      <c r="GF18" s="84">
        <v>1</v>
      </c>
      <c r="GG18" s="84"/>
      <c r="GH18" s="84">
        <v>1</v>
      </c>
      <c r="GI18" s="84"/>
      <c r="GJ18" s="84"/>
      <c r="GK18" s="84"/>
      <c r="GL18" s="84">
        <v>1</v>
      </c>
      <c r="GM18" s="84"/>
      <c r="GN18" s="84">
        <v>1</v>
      </c>
      <c r="GO18" s="84"/>
      <c r="GP18" s="84"/>
      <c r="GQ18" s="84">
        <v>1</v>
      </c>
      <c r="GR18" s="84"/>
    </row>
    <row r="19" spans="1:200" ht="15.75" x14ac:dyDescent="0.25">
      <c r="A19" s="2">
        <v>6</v>
      </c>
      <c r="B19" s="82" t="s">
        <v>1417</v>
      </c>
      <c r="C19" s="86"/>
      <c r="D19" s="86">
        <v>1</v>
      </c>
      <c r="E19" s="86"/>
      <c r="F19" s="82"/>
      <c r="G19" s="82">
        <v>1</v>
      </c>
      <c r="H19" s="82"/>
      <c r="I19" s="82"/>
      <c r="J19" s="82">
        <v>1</v>
      </c>
      <c r="K19" s="82"/>
      <c r="L19" s="82"/>
      <c r="M19" s="82">
        <v>1</v>
      </c>
      <c r="N19" s="82"/>
      <c r="O19" s="82"/>
      <c r="P19" s="82">
        <v>1</v>
      </c>
      <c r="Q19" s="82"/>
      <c r="R19" s="82"/>
      <c r="S19" s="82">
        <v>1</v>
      </c>
      <c r="T19" s="82"/>
      <c r="U19" s="82"/>
      <c r="V19" s="82"/>
      <c r="W19" s="82">
        <v>1</v>
      </c>
      <c r="X19" s="82"/>
      <c r="Y19" s="82"/>
      <c r="Z19" s="82">
        <v>1</v>
      </c>
      <c r="AA19" s="84"/>
      <c r="AB19" s="84">
        <v>1</v>
      </c>
      <c r="AC19" s="84"/>
      <c r="AD19" s="84"/>
      <c r="AE19" s="84"/>
      <c r="AF19" s="84">
        <v>1</v>
      </c>
      <c r="AG19" s="84"/>
      <c r="AH19" s="84"/>
      <c r="AI19" s="84">
        <v>1</v>
      </c>
      <c r="AJ19" s="84"/>
      <c r="AK19" s="84"/>
      <c r="AL19" s="84">
        <v>1</v>
      </c>
      <c r="AM19" s="84"/>
      <c r="AN19" s="84"/>
      <c r="AO19" s="84">
        <v>1</v>
      </c>
      <c r="AP19" s="84"/>
      <c r="AQ19" s="84"/>
      <c r="AR19" s="84">
        <v>1</v>
      </c>
      <c r="AS19" s="84"/>
      <c r="AT19" s="84"/>
      <c r="AU19" s="89">
        <v>1</v>
      </c>
      <c r="AV19" s="84"/>
      <c r="AW19" s="84"/>
      <c r="AX19" s="84">
        <v>1</v>
      </c>
      <c r="AY19" s="84"/>
      <c r="AZ19" s="84"/>
      <c r="BA19" s="84">
        <v>1</v>
      </c>
      <c r="BB19" s="84"/>
      <c r="BC19" s="84"/>
      <c r="BD19" s="84">
        <v>1</v>
      </c>
      <c r="BE19" s="84"/>
      <c r="BF19" s="84"/>
      <c r="BG19" s="84">
        <v>1</v>
      </c>
      <c r="BH19" s="84"/>
      <c r="BI19" s="84">
        <v>1</v>
      </c>
      <c r="BJ19" s="84"/>
      <c r="BK19" s="84"/>
      <c r="BL19" s="84"/>
      <c r="BM19" s="84">
        <v>1</v>
      </c>
      <c r="BN19" s="84"/>
      <c r="BO19" s="84"/>
      <c r="BP19" s="84">
        <v>1</v>
      </c>
      <c r="BQ19" s="84"/>
      <c r="BR19" s="84"/>
      <c r="BS19" s="84">
        <v>1</v>
      </c>
      <c r="BT19" s="84"/>
      <c r="BU19" s="84"/>
      <c r="BV19" s="84">
        <v>1</v>
      </c>
      <c r="BW19" s="90"/>
      <c r="BX19" s="84"/>
      <c r="BY19" s="84">
        <v>1</v>
      </c>
      <c r="BZ19" s="84"/>
      <c r="CA19" s="84"/>
      <c r="CB19" s="84">
        <v>1</v>
      </c>
      <c r="CC19" s="84"/>
      <c r="CD19" s="84"/>
      <c r="CE19" s="84">
        <v>1</v>
      </c>
      <c r="CF19" s="84"/>
      <c r="CG19" s="84"/>
      <c r="CH19" s="84">
        <v>1</v>
      </c>
      <c r="CI19" s="84"/>
      <c r="CJ19" s="84"/>
      <c r="CK19" s="84">
        <v>1</v>
      </c>
      <c r="CL19" s="84"/>
      <c r="CM19" s="84">
        <v>1</v>
      </c>
      <c r="CN19" s="84"/>
      <c r="CO19" s="84"/>
      <c r="CP19" s="84">
        <v>1</v>
      </c>
      <c r="CQ19" s="84"/>
      <c r="CR19" s="84"/>
      <c r="CS19" s="84">
        <v>1</v>
      </c>
      <c r="CT19" s="84"/>
      <c r="CU19" s="84"/>
      <c r="CV19" s="84"/>
      <c r="CW19" s="84">
        <v>1</v>
      </c>
      <c r="CX19" s="84"/>
      <c r="CY19" s="84">
        <v>1</v>
      </c>
      <c r="CZ19" s="84"/>
      <c r="DA19" s="84"/>
      <c r="DB19" s="84">
        <v>1</v>
      </c>
      <c r="DC19" s="84"/>
      <c r="DD19" s="84"/>
      <c r="DE19" s="84">
        <v>1</v>
      </c>
      <c r="DF19" s="84"/>
      <c r="DG19" s="84"/>
      <c r="DH19" s="84">
        <v>1</v>
      </c>
      <c r="DI19" s="84"/>
      <c r="DJ19" s="84"/>
      <c r="DK19" s="84">
        <v>1</v>
      </c>
      <c r="DL19" s="84"/>
      <c r="DM19" s="84"/>
      <c r="DN19" s="84">
        <v>1</v>
      </c>
      <c r="DO19" s="84"/>
      <c r="DP19" s="84"/>
      <c r="DQ19" s="84">
        <v>1</v>
      </c>
      <c r="DR19" s="84"/>
      <c r="DS19" s="84"/>
      <c r="DT19" s="84">
        <v>1</v>
      </c>
      <c r="DU19" s="84"/>
      <c r="DV19" s="84"/>
      <c r="DW19" s="84">
        <v>1</v>
      </c>
      <c r="DX19" s="84"/>
      <c r="DY19" s="84"/>
      <c r="DZ19" s="84">
        <v>1</v>
      </c>
      <c r="EA19" s="84"/>
      <c r="EB19" s="84"/>
      <c r="EC19" s="84">
        <v>1</v>
      </c>
      <c r="ED19" s="84"/>
      <c r="EE19" s="84"/>
      <c r="EF19" s="84">
        <v>1</v>
      </c>
      <c r="EG19" s="84"/>
      <c r="EH19" s="84"/>
      <c r="EI19" s="84">
        <v>1</v>
      </c>
      <c r="EJ19" s="84"/>
      <c r="EK19" s="84"/>
      <c r="EL19" s="84">
        <v>1</v>
      </c>
      <c r="EM19" s="84"/>
      <c r="EN19" s="84"/>
      <c r="EO19" s="84">
        <v>1</v>
      </c>
      <c r="EP19" s="84"/>
      <c r="EQ19" s="84"/>
      <c r="ER19" s="84">
        <v>1</v>
      </c>
      <c r="ES19" s="84"/>
      <c r="ET19" s="84"/>
      <c r="EU19" s="84">
        <v>1</v>
      </c>
      <c r="EV19" s="84"/>
      <c r="EW19" s="84"/>
      <c r="EX19" s="84">
        <v>1</v>
      </c>
      <c r="EY19" s="84"/>
      <c r="EZ19" s="84"/>
      <c r="FA19" s="84">
        <v>1</v>
      </c>
      <c r="FB19" s="84"/>
      <c r="FC19" s="84"/>
      <c r="FD19" s="84">
        <v>1</v>
      </c>
      <c r="FE19" s="84"/>
      <c r="FF19" s="84"/>
      <c r="FG19" s="84"/>
      <c r="FH19" s="84">
        <v>1</v>
      </c>
      <c r="FI19" s="84"/>
      <c r="FJ19" s="84">
        <v>1</v>
      </c>
      <c r="FK19" s="84"/>
      <c r="FL19" s="84"/>
      <c r="FM19" s="84"/>
      <c r="FN19" s="84">
        <v>1</v>
      </c>
      <c r="FO19" s="84"/>
      <c r="FP19" s="84">
        <v>1</v>
      </c>
      <c r="FQ19" s="84"/>
      <c r="FR19" s="84">
        <v>1</v>
      </c>
      <c r="FS19" s="84"/>
      <c r="FT19" s="84"/>
      <c r="FU19" s="84"/>
      <c r="FV19" s="84"/>
      <c r="FW19" s="84">
        <v>1</v>
      </c>
      <c r="FX19" s="84"/>
      <c r="FY19" s="84"/>
      <c r="FZ19" s="84">
        <v>1</v>
      </c>
      <c r="GA19" s="84"/>
      <c r="GB19" s="84">
        <v>1</v>
      </c>
      <c r="GC19" s="84"/>
      <c r="GD19" s="84"/>
      <c r="GE19" s="84">
        <v>1</v>
      </c>
      <c r="GF19" s="84"/>
      <c r="GG19" s="84"/>
      <c r="GH19" s="84"/>
      <c r="GI19" s="84">
        <v>1</v>
      </c>
      <c r="GJ19" s="84"/>
      <c r="GK19" s="84"/>
      <c r="GL19" s="84">
        <v>1</v>
      </c>
      <c r="GM19" s="84"/>
      <c r="GN19" s="84">
        <v>1</v>
      </c>
      <c r="GO19" s="84"/>
      <c r="GP19" s="84"/>
      <c r="GQ19" s="84">
        <v>1</v>
      </c>
      <c r="GR19" s="84"/>
    </row>
    <row r="20" spans="1:200" ht="15.75" x14ac:dyDescent="0.25">
      <c r="A20" s="2">
        <v>7</v>
      </c>
      <c r="B20" s="82" t="s">
        <v>1418</v>
      </c>
      <c r="C20" s="86">
        <v>1</v>
      </c>
      <c r="D20" s="86"/>
      <c r="E20" s="86"/>
      <c r="F20" s="82">
        <v>1</v>
      </c>
      <c r="G20" s="82"/>
      <c r="H20" s="82"/>
      <c r="I20" s="82">
        <v>1</v>
      </c>
      <c r="J20" s="82"/>
      <c r="K20" s="82"/>
      <c r="L20" s="82">
        <v>1</v>
      </c>
      <c r="M20" s="82"/>
      <c r="N20" s="82"/>
      <c r="O20" s="82">
        <v>1</v>
      </c>
      <c r="P20" s="82"/>
      <c r="Q20" s="82"/>
      <c r="R20" s="82">
        <v>1</v>
      </c>
      <c r="S20" s="82"/>
      <c r="T20" s="82"/>
      <c r="U20" s="82"/>
      <c r="V20" s="82"/>
      <c r="W20" s="82">
        <v>1</v>
      </c>
      <c r="X20" s="82"/>
      <c r="Y20" s="82"/>
      <c r="Z20" s="82">
        <v>1</v>
      </c>
      <c r="AA20" s="84"/>
      <c r="AB20" s="84">
        <v>1</v>
      </c>
      <c r="AC20" s="84"/>
      <c r="AD20" s="84"/>
      <c r="AE20" s="84"/>
      <c r="AF20" s="84">
        <v>1</v>
      </c>
      <c r="AG20" s="84"/>
      <c r="AH20" s="84"/>
      <c r="AI20" s="84">
        <v>1</v>
      </c>
      <c r="AJ20" s="84"/>
      <c r="AK20" s="84"/>
      <c r="AL20" s="84">
        <v>1</v>
      </c>
      <c r="AM20" s="84"/>
      <c r="AN20" s="84"/>
      <c r="AO20" s="84">
        <v>1</v>
      </c>
      <c r="AP20" s="84"/>
      <c r="AQ20" s="84"/>
      <c r="AR20" s="84">
        <v>1</v>
      </c>
      <c r="AS20" s="84"/>
      <c r="AT20" s="84">
        <v>1</v>
      </c>
      <c r="AU20" s="89"/>
      <c r="AV20" s="84"/>
      <c r="AW20" s="84"/>
      <c r="AX20" s="84">
        <v>1</v>
      </c>
      <c r="AY20" s="84"/>
      <c r="AZ20" s="84">
        <v>1</v>
      </c>
      <c r="BA20" s="84"/>
      <c r="BB20" s="84"/>
      <c r="BC20" s="84"/>
      <c r="BD20" s="84">
        <v>1</v>
      </c>
      <c r="BE20" s="84"/>
      <c r="BF20" s="84"/>
      <c r="BG20" s="84">
        <v>1</v>
      </c>
      <c r="BH20" s="84"/>
      <c r="BI20" s="84"/>
      <c r="BJ20" s="84">
        <v>1</v>
      </c>
      <c r="BK20" s="84"/>
      <c r="BL20" s="84">
        <v>1</v>
      </c>
      <c r="BM20" s="84"/>
      <c r="BN20" s="84"/>
      <c r="BO20" s="84">
        <v>1</v>
      </c>
      <c r="BP20" s="84"/>
      <c r="BQ20" s="84"/>
      <c r="BR20" s="84">
        <v>1</v>
      </c>
      <c r="BS20" s="84"/>
      <c r="BT20" s="84"/>
      <c r="BU20" s="84">
        <v>1</v>
      </c>
      <c r="BV20" s="84"/>
      <c r="BW20" s="90"/>
      <c r="BX20" s="84"/>
      <c r="BY20" s="84">
        <v>1</v>
      </c>
      <c r="BZ20" s="84"/>
      <c r="CA20" s="84">
        <v>1</v>
      </c>
      <c r="CB20" s="84"/>
      <c r="CC20" s="84"/>
      <c r="CD20" s="84">
        <v>1</v>
      </c>
      <c r="CE20" s="84"/>
      <c r="CF20" s="84"/>
      <c r="CG20" s="84">
        <v>1</v>
      </c>
      <c r="CH20" s="84"/>
      <c r="CI20" s="84"/>
      <c r="CJ20" s="84">
        <v>1</v>
      </c>
      <c r="CK20" s="84"/>
      <c r="CL20" s="84"/>
      <c r="CM20" s="84">
        <v>1</v>
      </c>
      <c r="CN20" s="84"/>
      <c r="CO20" s="84"/>
      <c r="CP20" s="84">
        <v>1</v>
      </c>
      <c r="CQ20" s="84"/>
      <c r="CR20" s="84"/>
      <c r="CS20" s="84">
        <v>1</v>
      </c>
      <c r="CT20" s="84"/>
      <c r="CU20" s="84"/>
      <c r="CV20" s="84">
        <v>1</v>
      </c>
      <c r="CW20" s="84"/>
      <c r="CX20" s="84"/>
      <c r="CY20" s="84">
        <v>1</v>
      </c>
      <c r="CZ20" s="84"/>
      <c r="DA20" s="84"/>
      <c r="DB20" s="84">
        <v>1</v>
      </c>
      <c r="DC20" s="84"/>
      <c r="DD20" s="84">
        <v>1</v>
      </c>
      <c r="DE20" s="84"/>
      <c r="DF20" s="84"/>
      <c r="DG20" s="84"/>
      <c r="DH20" s="84">
        <v>1</v>
      </c>
      <c r="DI20" s="84"/>
      <c r="DJ20" s="84">
        <v>1</v>
      </c>
      <c r="DK20" s="84"/>
      <c r="DL20" s="84"/>
      <c r="DM20" s="84">
        <v>1</v>
      </c>
      <c r="DN20" s="84"/>
      <c r="DO20" s="84"/>
      <c r="DP20" s="84"/>
      <c r="DQ20" s="84">
        <v>1</v>
      </c>
      <c r="DR20" s="84"/>
      <c r="DS20" s="84">
        <v>1</v>
      </c>
      <c r="DT20" s="84"/>
      <c r="DU20" s="84"/>
      <c r="DV20" s="84"/>
      <c r="DW20" s="84">
        <v>1</v>
      </c>
      <c r="DX20" s="84"/>
      <c r="DY20" s="84"/>
      <c r="DZ20" s="84">
        <v>1</v>
      </c>
      <c r="EA20" s="84"/>
      <c r="EB20" s="84"/>
      <c r="EC20" s="84">
        <v>1</v>
      </c>
      <c r="ED20" s="84"/>
      <c r="EE20" s="84"/>
      <c r="EF20" s="84">
        <v>1</v>
      </c>
      <c r="EG20" s="84"/>
      <c r="EH20" s="84">
        <v>1</v>
      </c>
      <c r="EI20" s="84"/>
      <c r="EJ20" s="84"/>
      <c r="EK20" s="84"/>
      <c r="EL20" s="84">
        <v>1</v>
      </c>
      <c r="EM20" s="84"/>
      <c r="EN20" s="84"/>
      <c r="EO20" s="84">
        <v>1</v>
      </c>
      <c r="EP20" s="84"/>
      <c r="EQ20" s="84"/>
      <c r="ER20" s="84">
        <v>1</v>
      </c>
      <c r="ES20" s="84"/>
      <c r="ET20" s="84">
        <v>1</v>
      </c>
      <c r="EU20" s="84"/>
      <c r="EV20" s="84"/>
      <c r="EW20" s="84"/>
      <c r="EX20" s="84">
        <v>1</v>
      </c>
      <c r="EY20" s="84"/>
      <c r="EZ20" s="84"/>
      <c r="FA20" s="84">
        <v>1</v>
      </c>
      <c r="FB20" s="84"/>
      <c r="FC20" s="84"/>
      <c r="FD20" s="84">
        <v>1</v>
      </c>
      <c r="FE20" s="84"/>
      <c r="FF20" s="84"/>
      <c r="FG20" s="84">
        <v>1</v>
      </c>
      <c r="FH20" s="84"/>
      <c r="FI20" s="84">
        <v>1</v>
      </c>
      <c r="FJ20" s="84"/>
      <c r="FK20" s="84"/>
      <c r="FL20" s="84"/>
      <c r="FM20" s="84"/>
      <c r="FN20" s="84">
        <v>1</v>
      </c>
      <c r="FO20" s="84">
        <v>1</v>
      </c>
      <c r="FP20" s="84"/>
      <c r="FQ20" s="84"/>
      <c r="FR20" s="84">
        <v>1</v>
      </c>
      <c r="FS20" s="84"/>
      <c r="FT20" s="84"/>
      <c r="FU20" s="84"/>
      <c r="FV20" s="84"/>
      <c r="FW20" s="84">
        <v>1</v>
      </c>
      <c r="FX20" s="84"/>
      <c r="FY20" s="84"/>
      <c r="FZ20" s="84">
        <v>1</v>
      </c>
      <c r="GA20" s="84"/>
      <c r="GB20" s="84">
        <v>1</v>
      </c>
      <c r="GC20" s="84"/>
      <c r="GD20" s="84"/>
      <c r="GE20" s="84">
        <v>1</v>
      </c>
      <c r="GF20" s="84"/>
      <c r="GG20" s="84"/>
      <c r="GH20" s="84">
        <v>1</v>
      </c>
      <c r="GI20" s="84"/>
      <c r="GJ20" s="84"/>
      <c r="GK20" s="84">
        <v>1</v>
      </c>
      <c r="GL20" s="84"/>
      <c r="GM20" s="84"/>
      <c r="GN20" s="84">
        <v>1</v>
      </c>
      <c r="GO20" s="84"/>
      <c r="GP20" s="84"/>
      <c r="GQ20" s="84">
        <v>1</v>
      </c>
      <c r="GR20" s="84"/>
    </row>
    <row r="21" spans="1:200" x14ac:dyDescent="0.25">
      <c r="A21" s="3">
        <v>8</v>
      </c>
      <c r="B21" s="84" t="s">
        <v>1419</v>
      </c>
      <c r="C21" s="83">
        <v>1</v>
      </c>
      <c r="D21" s="83"/>
      <c r="E21" s="83"/>
      <c r="F21" s="84">
        <v>1</v>
      </c>
      <c r="G21" s="84"/>
      <c r="H21" s="84"/>
      <c r="I21" s="84">
        <v>1</v>
      </c>
      <c r="J21" s="84"/>
      <c r="K21" s="84"/>
      <c r="L21" s="84">
        <v>1</v>
      </c>
      <c r="M21" s="84"/>
      <c r="N21" s="84"/>
      <c r="O21" s="84">
        <v>1</v>
      </c>
      <c r="P21" s="84"/>
      <c r="Q21" s="84"/>
      <c r="R21" s="84">
        <v>1</v>
      </c>
      <c r="S21" s="84"/>
      <c r="T21" s="84"/>
      <c r="U21" s="84"/>
      <c r="V21" s="84"/>
      <c r="W21" s="84">
        <v>1</v>
      </c>
      <c r="X21" s="84"/>
      <c r="Y21" s="84"/>
      <c r="Z21" s="84">
        <v>1</v>
      </c>
      <c r="AA21" s="84"/>
      <c r="AB21" s="84">
        <v>1</v>
      </c>
      <c r="AC21" s="84"/>
      <c r="AD21" s="84"/>
      <c r="AE21" s="84"/>
      <c r="AF21" s="84">
        <v>1</v>
      </c>
      <c r="AG21" s="84"/>
      <c r="AH21" s="84"/>
      <c r="AI21" s="84">
        <v>1</v>
      </c>
      <c r="AJ21" s="84"/>
      <c r="AK21" s="84"/>
      <c r="AL21" s="84">
        <v>1</v>
      </c>
      <c r="AM21" s="84"/>
      <c r="AN21" s="84"/>
      <c r="AO21" s="84">
        <v>1</v>
      </c>
      <c r="AP21" s="84"/>
      <c r="AQ21" s="84"/>
      <c r="AR21" s="84">
        <v>1</v>
      </c>
      <c r="AS21" s="84"/>
      <c r="AT21" s="84">
        <v>1</v>
      </c>
      <c r="AU21" s="89"/>
      <c r="AV21" s="84"/>
      <c r="AW21" s="84"/>
      <c r="AX21" s="84">
        <v>1</v>
      </c>
      <c r="AY21" s="84"/>
      <c r="AZ21" s="84">
        <v>1</v>
      </c>
      <c r="BA21" s="84"/>
      <c r="BB21" s="84"/>
      <c r="BC21" s="84"/>
      <c r="BD21" s="84">
        <v>1</v>
      </c>
      <c r="BE21" s="84"/>
      <c r="BF21" s="84"/>
      <c r="BG21" s="84">
        <v>1</v>
      </c>
      <c r="BH21" s="84"/>
      <c r="BI21" s="84"/>
      <c r="BJ21" s="84">
        <v>1</v>
      </c>
      <c r="BK21" s="84"/>
      <c r="BL21" s="84"/>
      <c r="BM21" s="84">
        <v>1</v>
      </c>
      <c r="BN21" s="84"/>
      <c r="BO21" s="84"/>
      <c r="BP21" s="84">
        <v>1</v>
      </c>
      <c r="BQ21" s="84"/>
      <c r="BR21" s="84"/>
      <c r="BS21" s="84">
        <v>1</v>
      </c>
      <c r="BT21" s="84"/>
      <c r="BU21" s="84"/>
      <c r="BV21" s="84">
        <v>1</v>
      </c>
      <c r="BW21" s="90"/>
      <c r="BX21" s="84"/>
      <c r="BY21" s="84">
        <v>1</v>
      </c>
      <c r="BZ21" s="84"/>
      <c r="CA21" s="84">
        <v>1</v>
      </c>
      <c r="CB21" s="84"/>
      <c r="CC21" s="84"/>
      <c r="CD21" s="84">
        <v>1</v>
      </c>
      <c r="CE21" s="84"/>
      <c r="CF21" s="84"/>
      <c r="CG21" s="84"/>
      <c r="CH21" s="84">
        <v>1</v>
      </c>
      <c r="CI21" s="84"/>
      <c r="CJ21" s="84">
        <v>1</v>
      </c>
      <c r="CK21" s="84"/>
      <c r="CL21" s="84"/>
      <c r="CM21" s="84">
        <v>1</v>
      </c>
      <c r="CN21" s="84"/>
      <c r="CO21" s="84"/>
      <c r="CP21" s="84">
        <v>1</v>
      </c>
      <c r="CQ21" s="84"/>
      <c r="CR21" s="84"/>
      <c r="CS21" s="84">
        <v>1</v>
      </c>
      <c r="CT21" s="84"/>
      <c r="CU21" s="84"/>
      <c r="CV21" s="84">
        <v>1</v>
      </c>
      <c r="CW21" s="84"/>
      <c r="CX21" s="84"/>
      <c r="CY21" s="84">
        <v>1</v>
      </c>
      <c r="CZ21" s="84"/>
      <c r="DA21" s="84"/>
      <c r="DB21" s="84">
        <v>1</v>
      </c>
      <c r="DC21" s="84"/>
      <c r="DD21" s="84"/>
      <c r="DE21" s="84">
        <v>1</v>
      </c>
      <c r="DF21" s="84"/>
      <c r="DG21" s="84"/>
      <c r="DH21" s="84">
        <v>1</v>
      </c>
      <c r="DI21" s="84"/>
      <c r="DJ21" s="84"/>
      <c r="DK21" s="84">
        <v>1</v>
      </c>
      <c r="DL21" s="84"/>
      <c r="DM21" s="84"/>
      <c r="DN21" s="84">
        <v>1</v>
      </c>
      <c r="DO21" s="84"/>
      <c r="DP21" s="84"/>
      <c r="DQ21" s="84">
        <v>1</v>
      </c>
      <c r="DR21" s="84"/>
      <c r="DS21" s="84"/>
      <c r="DT21" s="84">
        <v>1</v>
      </c>
      <c r="DU21" s="84"/>
      <c r="DV21" s="84"/>
      <c r="DW21" s="84">
        <v>1</v>
      </c>
      <c r="DX21" s="84"/>
      <c r="DY21" s="84"/>
      <c r="DZ21" s="84">
        <v>1</v>
      </c>
      <c r="EA21" s="84"/>
      <c r="EB21" s="84"/>
      <c r="EC21" s="84">
        <v>1</v>
      </c>
      <c r="ED21" s="84"/>
      <c r="EE21" s="84">
        <v>1</v>
      </c>
      <c r="EF21" s="84"/>
      <c r="EG21" s="84"/>
      <c r="EH21" s="84"/>
      <c r="EI21" s="84">
        <v>1</v>
      </c>
      <c r="EJ21" s="84"/>
      <c r="EK21" s="84"/>
      <c r="EL21" s="84">
        <v>1</v>
      </c>
      <c r="EM21" s="84"/>
      <c r="EN21" s="84"/>
      <c r="EO21" s="84">
        <v>1</v>
      </c>
      <c r="EP21" s="84"/>
      <c r="EQ21" s="84"/>
      <c r="ER21" s="84">
        <v>1</v>
      </c>
      <c r="ES21" s="84"/>
      <c r="ET21" s="84">
        <v>1</v>
      </c>
      <c r="EU21" s="84"/>
      <c r="EV21" s="84"/>
      <c r="EW21" s="84"/>
      <c r="EX21" s="84">
        <v>1</v>
      </c>
      <c r="EY21" s="84"/>
      <c r="EZ21" s="84"/>
      <c r="FA21" s="84">
        <v>1</v>
      </c>
      <c r="FB21" s="84"/>
      <c r="FC21" s="84"/>
      <c r="FD21" s="84">
        <v>1</v>
      </c>
      <c r="FE21" s="84"/>
      <c r="FF21" s="84"/>
      <c r="FG21" s="84"/>
      <c r="FH21" s="84">
        <v>1</v>
      </c>
      <c r="FI21" s="84"/>
      <c r="FJ21" s="84">
        <v>1</v>
      </c>
      <c r="FK21" s="84"/>
      <c r="FL21" s="84"/>
      <c r="FM21" s="84"/>
      <c r="FN21" s="84">
        <v>1</v>
      </c>
      <c r="FO21" s="84">
        <v>1</v>
      </c>
      <c r="FP21" s="84"/>
      <c r="FQ21" s="84"/>
      <c r="FR21" s="84">
        <v>1</v>
      </c>
      <c r="FS21" s="84"/>
      <c r="FT21" s="84"/>
      <c r="FU21" s="84"/>
      <c r="FV21" s="84"/>
      <c r="FW21" s="84">
        <v>1</v>
      </c>
      <c r="FX21" s="84"/>
      <c r="FY21" s="84"/>
      <c r="FZ21" s="84">
        <v>1</v>
      </c>
      <c r="GA21" s="84"/>
      <c r="GB21" s="84">
        <v>1</v>
      </c>
      <c r="GC21" s="84"/>
      <c r="GD21" s="84"/>
      <c r="GE21" s="84">
        <v>1</v>
      </c>
      <c r="GF21" s="84"/>
      <c r="GG21" s="84"/>
      <c r="GH21" s="84"/>
      <c r="GI21" s="84">
        <v>1</v>
      </c>
      <c r="GJ21" s="84"/>
      <c r="GK21" s="84"/>
      <c r="GL21" s="84">
        <v>1</v>
      </c>
      <c r="GM21" s="84"/>
      <c r="GN21" s="84">
        <v>1</v>
      </c>
      <c r="GO21" s="84"/>
      <c r="GP21" s="84"/>
      <c r="GQ21" s="84">
        <v>1</v>
      </c>
      <c r="GR21" s="84"/>
    </row>
    <row r="22" spans="1:200" x14ac:dyDescent="0.25">
      <c r="A22" s="3">
        <v>9</v>
      </c>
      <c r="B22" s="84" t="s">
        <v>1420</v>
      </c>
      <c r="C22" s="83"/>
      <c r="D22" s="83"/>
      <c r="E22" s="83">
        <v>1</v>
      </c>
      <c r="F22" s="84"/>
      <c r="G22" s="84">
        <v>1</v>
      </c>
      <c r="H22" s="84"/>
      <c r="I22" s="84"/>
      <c r="J22" s="84"/>
      <c r="K22" s="84">
        <v>1</v>
      </c>
      <c r="L22" s="84"/>
      <c r="M22" s="84"/>
      <c r="N22" s="84">
        <v>1</v>
      </c>
      <c r="O22" s="84"/>
      <c r="P22" s="84"/>
      <c r="Q22" s="84">
        <v>1</v>
      </c>
      <c r="R22" s="84"/>
      <c r="S22" s="84"/>
      <c r="T22" s="84">
        <v>1</v>
      </c>
      <c r="U22" s="84"/>
      <c r="V22" s="84"/>
      <c r="W22" s="84">
        <v>1</v>
      </c>
      <c r="X22" s="84"/>
      <c r="Y22" s="84"/>
      <c r="Z22" s="84">
        <v>1</v>
      </c>
      <c r="AA22" s="84"/>
      <c r="AB22" s="84">
        <v>1</v>
      </c>
      <c r="AC22" s="84"/>
      <c r="AD22" s="84"/>
      <c r="AE22" s="84"/>
      <c r="AF22" s="84">
        <v>1</v>
      </c>
      <c r="AG22" s="84"/>
      <c r="AH22" s="84"/>
      <c r="AI22" s="84">
        <v>1</v>
      </c>
      <c r="AJ22" s="84"/>
      <c r="AK22" s="84"/>
      <c r="AL22" s="84">
        <v>1</v>
      </c>
      <c r="AM22" s="84"/>
      <c r="AN22" s="84"/>
      <c r="AO22" s="84">
        <v>1</v>
      </c>
      <c r="AP22" s="84"/>
      <c r="AQ22" s="84"/>
      <c r="AR22" s="84">
        <v>1</v>
      </c>
      <c r="AS22" s="84"/>
      <c r="AT22" s="84"/>
      <c r="AU22" s="89">
        <v>1</v>
      </c>
      <c r="AV22" s="84"/>
      <c r="AW22" s="84"/>
      <c r="AX22" s="84">
        <v>1</v>
      </c>
      <c r="AY22" s="84"/>
      <c r="AZ22" s="84"/>
      <c r="BA22" s="84">
        <v>1</v>
      </c>
      <c r="BB22" s="84"/>
      <c r="BC22" s="84"/>
      <c r="BD22" s="84">
        <v>1</v>
      </c>
      <c r="BE22" s="84"/>
      <c r="BF22" s="84"/>
      <c r="BG22" s="84">
        <v>1</v>
      </c>
      <c r="BH22" s="84"/>
      <c r="BI22" s="84"/>
      <c r="BJ22" s="84">
        <v>1</v>
      </c>
      <c r="BK22" s="84"/>
      <c r="BL22" s="84"/>
      <c r="BM22" s="84">
        <v>1</v>
      </c>
      <c r="BN22" s="84"/>
      <c r="BO22" s="84"/>
      <c r="BP22" s="84">
        <v>1</v>
      </c>
      <c r="BQ22" s="84"/>
      <c r="BR22" s="84"/>
      <c r="BS22" s="84">
        <v>1</v>
      </c>
      <c r="BT22" s="84"/>
      <c r="BU22" s="84"/>
      <c r="BV22" s="84">
        <v>1</v>
      </c>
      <c r="BW22" s="90"/>
      <c r="BX22" s="84"/>
      <c r="BY22" s="84">
        <v>1</v>
      </c>
      <c r="BZ22" s="84"/>
      <c r="CA22" s="84"/>
      <c r="CB22" s="84">
        <v>1</v>
      </c>
      <c r="CC22" s="84"/>
      <c r="CD22" s="84"/>
      <c r="CE22" s="84">
        <v>1</v>
      </c>
      <c r="CF22" s="84"/>
      <c r="CG22" s="84"/>
      <c r="CH22" s="84">
        <v>1</v>
      </c>
      <c r="CI22" s="84"/>
      <c r="CJ22" s="84"/>
      <c r="CK22" s="84">
        <v>1</v>
      </c>
      <c r="CL22" s="84"/>
      <c r="CM22" s="84"/>
      <c r="CN22" s="84">
        <v>1</v>
      </c>
      <c r="CO22" s="84"/>
      <c r="CP22" s="84">
        <v>1</v>
      </c>
      <c r="CQ22" s="84"/>
      <c r="CR22" s="84"/>
      <c r="CS22" s="84"/>
      <c r="CT22" s="84">
        <v>1</v>
      </c>
      <c r="CU22" s="84"/>
      <c r="CV22" s="84"/>
      <c r="CW22" s="84">
        <v>1</v>
      </c>
      <c r="CX22" s="84"/>
      <c r="CY22" s="84"/>
      <c r="CZ22" s="84">
        <v>1</v>
      </c>
      <c r="DA22" s="84"/>
      <c r="DB22" s="84"/>
      <c r="DC22" s="84">
        <v>1</v>
      </c>
      <c r="DD22" s="84"/>
      <c r="DE22" s="84"/>
      <c r="DF22" s="84">
        <v>1</v>
      </c>
      <c r="DG22" s="84"/>
      <c r="DH22" s="84">
        <v>1</v>
      </c>
      <c r="DI22" s="84"/>
      <c r="DJ22" s="84"/>
      <c r="DK22" s="84">
        <v>1</v>
      </c>
      <c r="DL22" s="84"/>
      <c r="DM22" s="84"/>
      <c r="DN22" s="84">
        <v>1</v>
      </c>
      <c r="DO22" s="84"/>
      <c r="DP22" s="84"/>
      <c r="DQ22" s="84"/>
      <c r="DR22" s="84">
        <v>1</v>
      </c>
      <c r="DS22" s="84"/>
      <c r="DT22" s="84">
        <v>1</v>
      </c>
      <c r="DU22" s="84"/>
      <c r="DV22" s="84"/>
      <c r="DW22" s="84">
        <v>1</v>
      </c>
      <c r="DX22" s="84"/>
      <c r="DY22" s="84"/>
      <c r="DZ22" s="84">
        <v>1</v>
      </c>
      <c r="EA22" s="84"/>
      <c r="EB22" s="84"/>
      <c r="EC22" s="84">
        <v>1</v>
      </c>
      <c r="ED22" s="84"/>
      <c r="EE22" s="84"/>
      <c r="EF22" s="84">
        <v>1</v>
      </c>
      <c r="EG22" s="84"/>
      <c r="EH22" s="84"/>
      <c r="EI22" s="84">
        <v>1</v>
      </c>
      <c r="EJ22" s="84"/>
      <c r="EK22" s="84"/>
      <c r="EL22" s="84">
        <v>1</v>
      </c>
      <c r="EM22" s="84"/>
      <c r="EN22" s="84"/>
      <c r="EO22" s="84">
        <v>1</v>
      </c>
      <c r="EP22" s="84"/>
      <c r="EQ22" s="84"/>
      <c r="ER22" s="84">
        <v>1</v>
      </c>
      <c r="ES22" s="84"/>
      <c r="ET22" s="84"/>
      <c r="EU22" s="84"/>
      <c r="EV22" s="84">
        <v>1</v>
      </c>
      <c r="EW22" s="84"/>
      <c r="EX22" s="84"/>
      <c r="EY22" s="84">
        <v>1</v>
      </c>
      <c r="EZ22" s="84"/>
      <c r="FA22" s="84">
        <v>1</v>
      </c>
      <c r="FB22" s="84"/>
      <c r="FC22" s="84"/>
      <c r="FD22" s="84">
        <v>1</v>
      </c>
      <c r="FE22" s="84"/>
      <c r="FF22" s="84"/>
      <c r="FG22" s="84"/>
      <c r="FH22" s="84">
        <v>1</v>
      </c>
      <c r="FI22" s="84"/>
      <c r="FJ22" s="84">
        <v>1</v>
      </c>
      <c r="FK22" s="84"/>
      <c r="FL22" s="84"/>
      <c r="FM22" s="84"/>
      <c r="FN22" s="84">
        <v>1</v>
      </c>
      <c r="FO22" s="84"/>
      <c r="FP22" s="84"/>
      <c r="FQ22" s="84">
        <v>1</v>
      </c>
      <c r="FR22" s="84"/>
      <c r="FS22" s="84"/>
      <c r="FT22" s="84">
        <v>1</v>
      </c>
      <c r="FU22" s="84"/>
      <c r="FV22" s="84"/>
      <c r="FW22" s="84">
        <v>1</v>
      </c>
      <c r="FX22" s="84"/>
      <c r="FY22" s="84"/>
      <c r="FZ22" s="84">
        <v>1</v>
      </c>
      <c r="GA22" s="84"/>
      <c r="GB22" s="84"/>
      <c r="GC22" s="84">
        <v>1</v>
      </c>
      <c r="GD22" s="84"/>
      <c r="GE22" s="84"/>
      <c r="GF22" s="84">
        <v>1</v>
      </c>
      <c r="GG22" s="84"/>
      <c r="GH22" s="84"/>
      <c r="GI22" s="84">
        <v>1</v>
      </c>
      <c r="GJ22" s="84"/>
      <c r="GK22" s="84"/>
      <c r="GL22" s="84">
        <v>1</v>
      </c>
      <c r="GM22" s="84"/>
      <c r="GN22" s="84">
        <v>1</v>
      </c>
      <c r="GO22" s="84"/>
      <c r="GP22" s="84"/>
      <c r="GQ22" s="84"/>
      <c r="GR22" s="84">
        <v>1</v>
      </c>
    </row>
    <row r="23" spans="1:200" x14ac:dyDescent="0.25">
      <c r="A23" s="144" t="s">
        <v>171</v>
      </c>
      <c r="B23" s="145"/>
      <c r="C23" s="3">
        <f t="shared" ref="C23:AH23" si="0">SUM(C14:C22)</f>
        <v>3</v>
      </c>
      <c r="D23" s="3">
        <f t="shared" si="0"/>
        <v>4</v>
      </c>
      <c r="E23" s="3">
        <f t="shared" si="0"/>
        <v>2</v>
      </c>
      <c r="F23" s="3">
        <f t="shared" si="0"/>
        <v>5</v>
      </c>
      <c r="G23" s="3">
        <f t="shared" si="0"/>
        <v>4</v>
      </c>
      <c r="H23" s="3">
        <f t="shared" si="0"/>
        <v>0</v>
      </c>
      <c r="I23" s="3">
        <f t="shared" si="0"/>
        <v>4</v>
      </c>
      <c r="J23" s="3">
        <f t="shared" si="0"/>
        <v>3</v>
      </c>
      <c r="K23" s="3">
        <f t="shared" si="0"/>
        <v>2</v>
      </c>
      <c r="L23" s="3">
        <f t="shared" si="0"/>
        <v>3</v>
      </c>
      <c r="M23" s="3">
        <f t="shared" si="0"/>
        <v>4</v>
      </c>
      <c r="N23" s="3">
        <f t="shared" si="0"/>
        <v>2</v>
      </c>
      <c r="O23" s="3">
        <f t="shared" si="0"/>
        <v>3</v>
      </c>
      <c r="P23" s="3">
        <f t="shared" si="0"/>
        <v>4</v>
      </c>
      <c r="Q23" s="3">
        <f t="shared" si="0"/>
        <v>2</v>
      </c>
      <c r="R23" s="3">
        <f t="shared" si="0"/>
        <v>4</v>
      </c>
      <c r="S23" s="3">
        <f t="shared" si="0"/>
        <v>3</v>
      </c>
      <c r="T23" s="3">
        <f t="shared" si="0"/>
        <v>2</v>
      </c>
      <c r="U23" s="3">
        <f t="shared" si="0"/>
        <v>0</v>
      </c>
      <c r="V23" s="3">
        <f t="shared" si="0"/>
        <v>0</v>
      </c>
      <c r="W23" s="3">
        <f t="shared" si="0"/>
        <v>9</v>
      </c>
      <c r="X23" s="3">
        <f t="shared" si="0"/>
        <v>0</v>
      </c>
      <c r="Y23" s="3">
        <f t="shared" si="0"/>
        <v>0</v>
      </c>
      <c r="Z23" s="3">
        <f t="shared" si="0"/>
        <v>9</v>
      </c>
      <c r="AA23" s="3">
        <f t="shared" si="0"/>
        <v>0</v>
      </c>
      <c r="AB23" s="3">
        <f t="shared" si="0"/>
        <v>8</v>
      </c>
      <c r="AC23" s="3">
        <f t="shared" si="0"/>
        <v>1</v>
      </c>
      <c r="AD23" s="3">
        <f t="shared" si="0"/>
        <v>0</v>
      </c>
      <c r="AE23" s="3">
        <f t="shared" si="0"/>
        <v>0</v>
      </c>
      <c r="AF23" s="3">
        <f t="shared" si="0"/>
        <v>9</v>
      </c>
      <c r="AG23" s="3">
        <f t="shared" si="0"/>
        <v>0</v>
      </c>
      <c r="AH23" s="3">
        <f t="shared" si="0"/>
        <v>0</v>
      </c>
      <c r="AI23" s="3">
        <f t="shared" ref="AI23:BN23" si="1">SUM(AI14:AI22)</f>
        <v>9</v>
      </c>
      <c r="AJ23" s="3">
        <f t="shared" si="1"/>
        <v>0</v>
      </c>
      <c r="AK23" s="3">
        <f t="shared" si="1"/>
        <v>0</v>
      </c>
      <c r="AL23" s="3">
        <f t="shared" si="1"/>
        <v>9</v>
      </c>
      <c r="AM23" s="3">
        <f t="shared" si="1"/>
        <v>0</v>
      </c>
      <c r="AN23" s="3">
        <f t="shared" si="1"/>
        <v>0</v>
      </c>
      <c r="AO23" s="3">
        <f t="shared" si="1"/>
        <v>9</v>
      </c>
      <c r="AP23" s="3">
        <f t="shared" si="1"/>
        <v>0</v>
      </c>
      <c r="AQ23" s="3">
        <f t="shared" si="1"/>
        <v>0</v>
      </c>
      <c r="AR23" s="3">
        <f t="shared" si="1"/>
        <v>9</v>
      </c>
      <c r="AS23" s="3">
        <f t="shared" si="1"/>
        <v>0</v>
      </c>
      <c r="AT23" s="3">
        <f t="shared" si="1"/>
        <v>4</v>
      </c>
      <c r="AU23" s="3">
        <f t="shared" si="1"/>
        <v>5</v>
      </c>
      <c r="AV23" s="3">
        <f t="shared" si="1"/>
        <v>0</v>
      </c>
      <c r="AW23" s="3">
        <f t="shared" si="1"/>
        <v>0</v>
      </c>
      <c r="AX23" s="3">
        <f t="shared" si="1"/>
        <v>9</v>
      </c>
      <c r="AY23" s="3">
        <f t="shared" si="1"/>
        <v>0</v>
      </c>
      <c r="AZ23" s="3">
        <f t="shared" si="1"/>
        <v>6</v>
      </c>
      <c r="BA23" s="3">
        <f t="shared" si="1"/>
        <v>3</v>
      </c>
      <c r="BB23" s="3">
        <f t="shared" si="1"/>
        <v>0</v>
      </c>
      <c r="BC23" s="3">
        <f t="shared" si="1"/>
        <v>0</v>
      </c>
      <c r="BD23" s="3">
        <f t="shared" si="1"/>
        <v>9</v>
      </c>
      <c r="BE23" s="3">
        <f t="shared" si="1"/>
        <v>0</v>
      </c>
      <c r="BF23" s="3">
        <f t="shared" si="1"/>
        <v>1</v>
      </c>
      <c r="BG23" s="3">
        <f t="shared" si="1"/>
        <v>8</v>
      </c>
      <c r="BH23" s="3">
        <f t="shared" si="1"/>
        <v>0</v>
      </c>
      <c r="BI23" s="3">
        <f t="shared" si="1"/>
        <v>3</v>
      </c>
      <c r="BJ23" s="3">
        <f t="shared" si="1"/>
        <v>6</v>
      </c>
      <c r="BK23" s="3">
        <f t="shared" si="1"/>
        <v>0</v>
      </c>
      <c r="BL23" s="3">
        <f t="shared" si="1"/>
        <v>5</v>
      </c>
      <c r="BM23" s="3">
        <f t="shared" si="1"/>
        <v>4</v>
      </c>
      <c r="BN23" s="3">
        <f t="shared" si="1"/>
        <v>0</v>
      </c>
      <c r="BO23" s="3">
        <f t="shared" ref="BO23:CT23" si="2">SUM(BO14:BO22)</f>
        <v>4</v>
      </c>
      <c r="BP23" s="3">
        <f t="shared" si="2"/>
        <v>5</v>
      </c>
      <c r="BQ23" s="3">
        <f t="shared" si="2"/>
        <v>0</v>
      </c>
      <c r="BR23" s="3">
        <f t="shared" si="2"/>
        <v>4</v>
      </c>
      <c r="BS23" s="3">
        <f t="shared" si="2"/>
        <v>5</v>
      </c>
      <c r="BT23" s="3">
        <f t="shared" si="2"/>
        <v>2</v>
      </c>
      <c r="BU23" s="3">
        <f t="shared" si="2"/>
        <v>3</v>
      </c>
      <c r="BV23" s="3">
        <f t="shared" si="2"/>
        <v>4</v>
      </c>
      <c r="BW23" s="3">
        <f t="shared" si="2"/>
        <v>0</v>
      </c>
      <c r="BX23" s="3">
        <f t="shared" si="2"/>
        <v>1</v>
      </c>
      <c r="BY23" s="3">
        <f t="shared" si="2"/>
        <v>8</v>
      </c>
      <c r="BZ23" s="3">
        <f t="shared" si="2"/>
        <v>0</v>
      </c>
      <c r="CA23" s="3">
        <f t="shared" si="2"/>
        <v>3</v>
      </c>
      <c r="CB23" s="3">
        <f t="shared" si="2"/>
        <v>6</v>
      </c>
      <c r="CC23" s="3">
        <f t="shared" si="2"/>
        <v>0</v>
      </c>
      <c r="CD23" s="3">
        <f t="shared" si="2"/>
        <v>4</v>
      </c>
      <c r="CE23" s="3">
        <f t="shared" si="2"/>
        <v>5</v>
      </c>
      <c r="CF23" s="3">
        <f t="shared" si="2"/>
        <v>0</v>
      </c>
      <c r="CG23" s="3">
        <f t="shared" si="2"/>
        <v>3</v>
      </c>
      <c r="CH23" s="3">
        <f t="shared" si="2"/>
        <v>6</v>
      </c>
      <c r="CI23" s="3">
        <f t="shared" si="2"/>
        <v>0</v>
      </c>
      <c r="CJ23" s="3">
        <f t="shared" si="2"/>
        <v>4</v>
      </c>
      <c r="CK23" s="3">
        <f t="shared" si="2"/>
        <v>5</v>
      </c>
      <c r="CL23" s="3">
        <f t="shared" si="2"/>
        <v>0</v>
      </c>
      <c r="CM23" s="3">
        <f t="shared" si="2"/>
        <v>6</v>
      </c>
      <c r="CN23" s="3">
        <f t="shared" si="2"/>
        <v>3</v>
      </c>
      <c r="CO23" s="3">
        <f t="shared" si="2"/>
        <v>1</v>
      </c>
      <c r="CP23" s="3">
        <f t="shared" si="2"/>
        <v>7</v>
      </c>
      <c r="CQ23" s="3">
        <f t="shared" si="2"/>
        <v>1</v>
      </c>
      <c r="CR23" s="3">
        <f t="shared" si="2"/>
        <v>0</v>
      </c>
      <c r="CS23" s="3">
        <f t="shared" si="2"/>
        <v>7</v>
      </c>
      <c r="CT23" s="3">
        <f t="shared" si="2"/>
        <v>2</v>
      </c>
      <c r="CU23" s="3">
        <f t="shared" ref="CU23:DZ23" si="3">SUM(CU14:CU22)</f>
        <v>0</v>
      </c>
      <c r="CV23" s="3">
        <f t="shared" si="3"/>
        <v>4</v>
      </c>
      <c r="CW23" s="3">
        <f t="shared" si="3"/>
        <v>5</v>
      </c>
      <c r="CX23" s="3">
        <f t="shared" si="3"/>
        <v>0</v>
      </c>
      <c r="CY23" s="3">
        <f t="shared" si="3"/>
        <v>7</v>
      </c>
      <c r="CZ23" s="3">
        <f t="shared" si="3"/>
        <v>2</v>
      </c>
      <c r="DA23" s="3">
        <f t="shared" si="3"/>
        <v>0</v>
      </c>
      <c r="DB23" s="3">
        <f t="shared" si="3"/>
        <v>6</v>
      </c>
      <c r="DC23" s="3">
        <f t="shared" si="3"/>
        <v>3</v>
      </c>
      <c r="DD23" s="3">
        <f t="shared" si="3"/>
        <v>2</v>
      </c>
      <c r="DE23" s="3">
        <f t="shared" si="3"/>
        <v>4</v>
      </c>
      <c r="DF23" s="3">
        <f t="shared" si="3"/>
        <v>3</v>
      </c>
      <c r="DG23" s="3">
        <f t="shared" si="3"/>
        <v>0</v>
      </c>
      <c r="DH23" s="3">
        <f t="shared" si="3"/>
        <v>7</v>
      </c>
      <c r="DI23" s="3">
        <f t="shared" si="3"/>
        <v>2</v>
      </c>
      <c r="DJ23" s="3">
        <f t="shared" si="3"/>
        <v>3</v>
      </c>
      <c r="DK23" s="3">
        <f t="shared" si="3"/>
        <v>5</v>
      </c>
      <c r="DL23" s="3">
        <f t="shared" si="3"/>
        <v>1</v>
      </c>
      <c r="DM23" s="3">
        <f t="shared" si="3"/>
        <v>2</v>
      </c>
      <c r="DN23" s="3">
        <f t="shared" si="3"/>
        <v>6</v>
      </c>
      <c r="DO23" s="3">
        <f t="shared" si="3"/>
        <v>1</v>
      </c>
      <c r="DP23" s="3">
        <f t="shared" si="3"/>
        <v>0</v>
      </c>
      <c r="DQ23" s="3">
        <f t="shared" si="3"/>
        <v>6</v>
      </c>
      <c r="DR23" s="3">
        <f t="shared" si="3"/>
        <v>3</v>
      </c>
      <c r="DS23" s="3">
        <f t="shared" si="3"/>
        <v>2</v>
      </c>
      <c r="DT23" s="3">
        <f t="shared" si="3"/>
        <v>6</v>
      </c>
      <c r="DU23" s="3">
        <f t="shared" si="3"/>
        <v>1</v>
      </c>
      <c r="DV23" s="3">
        <f t="shared" si="3"/>
        <v>1</v>
      </c>
      <c r="DW23" s="3">
        <f t="shared" si="3"/>
        <v>7</v>
      </c>
      <c r="DX23" s="3">
        <f t="shared" si="3"/>
        <v>1</v>
      </c>
      <c r="DY23" s="3">
        <f t="shared" si="3"/>
        <v>0</v>
      </c>
      <c r="DZ23" s="3">
        <f t="shared" si="3"/>
        <v>8</v>
      </c>
      <c r="EA23" s="3">
        <f t="shared" ref="EA23:FF23" si="4">SUM(EA14:EA22)</f>
        <v>1</v>
      </c>
      <c r="EB23" s="3">
        <f t="shared" si="4"/>
        <v>1</v>
      </c>
      <c r="EC23" s="3">
        <f t="shared" si="4"/>
        <v>7</v>
      </c>
      <c r="ED23" s="3">
        <f t="shared" si="4"/>
        <v>1</v>
      </c>
      <c r="EE23" s="3">
        <f t="shared" si="4"/>
        <v>2</v>
      </c>
      <c r="EF23" s="3">
        <f t="shared" si="4"/>
        <v>6</v>
      </c>
      <c r="EG23" s="3">
        <f t="shared" si="4"/>
        <v>1</v>
      </c>
      <c r="EH23" s="3">
        <f t="shared" si="4"/>
        <v>2</v>
      </c>
      <c r="EI23" s="3">
        <f t="shared" si="4"/>
        <v>6</v>
      </c>
      <c r="EJ23" s="3">
        <f t="shared" si="4"/>
        <v>1</v>
      </c>
      <c r="EK23" s="3">
        <f t="shared" si="4"/>
        <v>0</v>
      </c>
      <c r="EL23" s="3">
        <f t="shared" si="4"/>
        <v>9</v>
      </c>
      <c r="EM23" s="3">
        <f t="shared" si="4"/>
        <v>0</v>
      </c>
      <c r="EN23" s="3">
        <f t="shared" si="4"/>
        <v>0</v>
      </c>
      <c r="EO23" s="3">
        <f t="shared" si="4"/>
        <v>8</v>
      </c>
      <c r="EP23" s="3">
        <f t="shared" si="4"/>
        <v>1</v>
      </c>
      <c r="EQ23" s="3">
        <f t="shared" si="4"/>
        <v>0</v>
      </c>
      <c r="ER23" s="3">
        <f t="shared" si="4"/>
        <v>8</v>
      </c>
      <c r="ES23" s="3">
        <f t="shared" si="4"/>
        <v>1</v>
      </c>
      <c r="ET23" s="3">
        <f t="shared" si="4"/>
        <v>2</v>
      </c>
      <c r="EU23" s="3">
        <f t="shared" si="4"/>
        <v>5</v>
      </c>
      <c r="EV23" s="3">
        <f t="shared" si="4"/>
        <v>2</v>
      </c>
      <c r="EW23" s="3">
        <f t="shared" si="4"/>
        <v>0</v>
      </c>
      <c r="EX23" s="3">
        <f t="shared" si="4"/>
        <v>5</v>
      </c>
      <c r="EY23" s="3">
        <f t="shared" si="4"/>
        <v>4</v>
      </c>
      <c r="EZ23" s="3">
        <f t="shared" si="4"/>
        <v>0</v>
      </c>
      <c r="FA23" s="3">
        <f t="shared" si="4"/>
        <v>8</v>
      </c>
      <c r="FB23" s="3">
        <f t="shared" si="4"/>
        <v>1</v>
      </c>
      <c r="FC23" s="3">
        <f t="shared" si="4"/>
        <v>0</v>
      </c>
      <c r="FD23" s="3">
        <f t="shared" si="4"/>
        <v>9</v>
      </c>
      <c r="FE23" s="3">
        <f t="shared" si="4"/>
        <v>0</v>
      </c>
      <c r="FF23" s="3">
        <f t="shared" si="4"/>
        <v>0</v>
      </c>
      <c r="FG23" s="3">
        <f t="shared" ref="FG23:GL23" si="5">SUM(FG14:FG22)</f>
        <v>2</v>
      </c>
      <c r="FH23" s="3">
        <f t="shared" si="5"/>
        <v>7</v>
      </c>
      <c r="FI23" s="3">
        <f t="shared" si="5"/>
        <v>2</v>
      </c>
      <c r="FJ23" s="3">
        <f t="shared" si="5"/>
        <v>6</v>
      </c>
      <c r="FK23" s="3">
        <f t="shared" si="5"/>
        <v>1</v>
      </c>
    </row>
    <row r="24" spans="1:200" ht="39" customHeight="1" x14ac:dyDescent="0.25">
      <c r="A24" s="146" t="s">
        <v>783</v>
      </c>
      <c r="B24" s="147"/>
      <c r="C24" s="10">
        <f>C23/9%</f>
        <v>33.333333333333336</v>
      </c>
      <c r="D24" s="10">
        <f t="shared" ref="D24:BO24" si="6">D23/9%</f>
        <v>44.444444444444443</v>
      </c>
      <c r="E24" s="10">
        <f t="shared" si="6"/>
        <v>22.222222222222221</v>
      </c>
      <c r="F24" s="10">
        <f t="shared" si="6"/>
        <v>55.555555555555557</v>
      </c>
      <c r="G24" s="10">
        <f t="shared" si="6"/>
        <v>44.444444444444443</v>
      </c>
      <c r="H24" s="10">
        <f t="shared" si="6"/>
        <v>0</v>
      </c>
      <c r="I24" s="10">
        <f t="shared" si="6"/>
        <v>44.444444444444443</v>
      </c>
      <c r="J24" s="10">
        <f t="shared" si="6"/>
        <v>33.333333333333336</v>
      </c>
      <c r="K24" s="10">
        <f t="shared" si="6"/>
        <v>22.222222222222221</v>
      </c>
      <c r="L24" s="10">
        <f t="shared" si="6"/>
        <v>33.333333333333336</v>
      </c>
      <c r="M24" s="10">
        <f t="shared" si="6"/>
        <v>44.444444444444443</v>
      </c>
      <c r="N24" s="10">
        <f t="shared" si="6"/>
        <v>22.222222222222221</v>
      </c>
      <c r="O24" s="10">
        <f t="shared" si="6"/>
        <v>33.333333333333336</v>
      </c>
      <c r="P24" s="10">
        <f t="shared" si="6"/>
        <v>44.444444444444443</v>
      </c>
      <c r="Q24" s="10">
        <f t="shared" si="6"/>
        <v>22.222222222222221</v>
      </c>
      <c r="R24" s="10">
        <f t="shared" si="6"/>
        <v>44.444444444444443</v>
      </c>
      <c r="S24" s="10">
        <f t="shared" si="6"/>
        <v>33.333333333333336</v>
      </c>
      <c r="T24" s="10">
        <f t="shared" si="6"/>
        <v>22.222222222222221</v>
      </c>
      <c r="U24" s="10">
        <f t="shared" si="6"/>
        <v>0</v>
      </c>
      <c r="V24" s="10">
        <f t="shared" si="6"/>
        <v>0</v>
      </c>
      <c r="W24" s="10">
        <f t="shared" si="6"/>
        <v>100</v>
      </c>
      <c r="X24" s="10">
        <f t="shared" si="6"/>
        <v>0</v>
      </c>
      <c r="Y24" s="10">
        <f t="shared" si="6"/>
        <v>0</v>
      </c>
      <c r="Z24" s="10">
        <f t="shared" si="6"/>
        <v>100</v>
      </c>
      <c r="AA24" s="10">
        <f t="shared" si="6"/>
        <v>0</v>
      </c>
      <c r="AB24" s="10">
        <f t="shared" si="6"/>
        <v>88.888888888888886</v>
      </c>
      <c r="AC24" s="10">
        <f t="shared" si="6"/>
        <v>11.111111111111111</v>
      </c>
      <c r="AD24" s="10">
        <f t="shared" si="6"/>
        <v>0</v>
      </c>
      <c r="AE24" s="10">
        <f t="shared" si="6"/>
        <v>0</v>
      </c>
      <c r="AF24" s="10">
        <f t="shared" si="6"/>
        <v>100</v>
      </c>
      <c r="AG24" s="10">
        <f t="shared" si="6"/>
        <v>0</v>
      </c>
      <c r="AH24" s="10">
        <f t="shared" si="6"/>
        <v>0</v>
      </c>
      <c r="AI24" s="10">
        <f t="shared" si="6"/>
        <v>100</v>
      </c>
      <c r="AJ24" s="10">
        <f t="shared" si="6"/>
        <v>0</v>
      </c>
      <c r="AK24" s="10">
        <f t="shared" si="6"/>
        <v>0</v>
      </c>
      <c r="AL24" s="10">
        <f t="shared" si="6"/>
        <v>100</v>
      </c>
      <c r="AM24" s="10">
        <f t="shared" si="6"/>
        <v>0</v>
      </c>
      <c r="AN24" s="10">
        <f t="shared" si="6"/>
        <v>0</v>
      </c>
      <c r="AO24" s="10">
        <f t="shared" si="6"/>
        <v>100</v>
      </c>
      <c r="AP24" s="10">
        <f t="shared" si="6"/>
        <v>0</v>
      </c>
      <c r="AQ24" s="10">
        <f t="shared" si="6"/>
        <v>0</v>
      </c>
      <c r="AR24" s="10">
        <f t="shared" si="6"/>
        <v>100</v>
      </c>
      <c r="AS24" s="10">
        <f t="shared" si="6"/>
        <v>0</v>
      </c>
      <c r="AT24" s="10">
        <f t="shared" si="6"/>
        <v>44.444444444444443</v>
      </c>
      <c r="AU24" s="10">
        <f t="shared" si="6"/>
        <v>55.555555555555557</v>
      </c>
      <c r="AV24" s="10">
        <f t="shared" si="6"/>
        <v>0</v>
      </c>
      <c r="AW24" s="10">
        <f t="shared" si="6"/>
        <v>0</v>
      </c>
      <c r="AX24" s="10">
        <f t="shared" si="6"/>
        <v>100</v>
      </c>
      <c r="AY24" s="10">
        <f t="shared" si="6"/>
        <v>0</v>
      </c>
      <c r="AZ24" s="10">
        <f t="shared" si="6"/>
        <v>66.666666666666671</v>
      </c>
      <c r="BA24" s="10">
        <f t="shared" si="6"/>
        <v>33.333333333333336</v>
      </c>
      <c r="BB24" s="10">
        <f t="shared" si="6"/>
        <v>0</v>
      </c>
      <c r="BC24" s="10">
        <f t="shared" si="6"/>
        <v>0</v>
      </c>
      <c r="BD24" s="10">
        <f t="shared" si="6"/>
        <v>100</v>
      </c>
      <c r="BE24" s="10">
        <f t="shared" si="6"/>
        <v>0</v>
      </c>
      <c r="BF24" s="10">
        <f t="shared" si="6"/>
        <v>11.111111111111111</v>
      </c>
      <c r="BG24" s="10">
        <f t="shared" si="6"/>
        <v>88.888888888888886</v>
      </c>
      <c r="BH24" s="10">
        <f t="shared" si="6"/>
        <v>0</v>
      </c>
      <c r="BI24" s="10">
        <f t="shared" si="6"/>
        <v>33.333333333333336</v>
      </c>
      <c r="BJ24" s="10">
        <f t="shared" si="6"/>
        <v>66.666666666666671</v>
      </c>
      <c r="BK24" s="10">
        <f t="shared" si="6"/>
        <v>0</v>
      </c>
      <c r="BL24" s="10">
        <f t="shared" si="6"/>
        <v>55.555555555555557</v>
      </c>
      <c r="BM24" s="10">
        <f t="shared" si="6"/>
        <v>44.444444444444443</v>
      </c>
      <c r="BN24" s="10">
        <f t="shared" si="6"/>
        <v>0</v>
      </c>
      <c r="BO24" s="10">
        <f t="shared" si="6"/>
        <v>44.444444444444443</v>
      </c>
      <c r="BP24" s="10">
        <f t="shared" ref="BP24:EA24" si="7">BP23/9%</f>
        <v>55.555555555555557</v>
      </c>
      <c r="BQ24" s="10">
        <f t="shared" si="7"/>
        <v>0</v>
      </c>
      <c r="BR24" s="10">
        <f t="shared" si="7"/>
        <v>44.444444444444443</v>
      </c>
      <c r="BS24" s="10">
        <f t="shared" si="7"/>
        <v>55.555555555555557</v>
      </c>
      <c r="BT24" s="10">
        <f t="shared" si="7"/>
        <v>22.222222222222221</v>
      </c>
      <c r="BU24" s="10">
        <f t="shared" si="7"/>
        <v>33.333333333333336</v>
      </c>
      <c r="BV24" s="10">
        <f t="shared" si="7"/>
        <v>44.444444444444443</v>
      </c>
      <c r="BW24" s="10">
        <f t="shared" si="7"/>
        <v>0</v>
      </c>
      <c r="BX24" s="10">
        <f t="shared" si="7"/>
        <v>11.111111111111111</v>
      </c>
      <c r="BY24" s="10">
        <f t="shared" si="7"/>
        <v>88.888888888888886</v>
      </c>
      <c r="BZ24" s="10">
        <f t="shared" si="7"/>
        <v>0</v>
      </c>
      <c r="CA24" s="10">
        <f t="shared" si="7"/>
        <v>33.333333333333336</v>
      </c>
      <c r="CB24" s="10">
        <f t="shared" si="7"/>
        <v>66.666666666666671</v>
      </c>
      <c r="CC24" s="10">
        <f t="shared" si="7"/>
        <v>0</v>
      </c>
      <c r="CD24" s="10">
        <f t="shared" si="7"/>
        <v>44.444444444444443</v>
      </c>
      <c r="CE24" s="10">
        <f t="shared" si="7"/>
        <v>55.555555555555557</v>
      </c>
      <c r="CF24" s="10">
        <f t="shared" si="7"/>
        <v>0</v>
      </c>
      <c r="CG24" s="10">
        <f t="shared" si="7"/>
        <v>33.333333333333336</v>
      </c>
      <c r="CH24" s="10">
        <f t="shared" si="7"/>
        <v>66.666666666666671</v>
      </c>
      <c r="CI24" s="10">
        <f t="shared" si="7"/>
        <v>0</v>
      </c>
      <c r="CJ24" s="10">
        <f t="shared" si="7"/>
        <v>44.444444444444443</v>
      </c>
      <c r="CK24" s="10">
        <f t="shared" si="7"/>
        <v>55.555555555555557</v>
      </c>
      <c r="CL24" s="10">
        <f t="shared" si="7"/>
        <v>0</v>
      </c>
      <c r="CM24" s="10">
        <f t="shared" si="7"/>
        <v>66.666666666666671</v>
      </c>
      <c r="CN24" s="10">
        <f t="shared" si="7"/>
        <v>33.333333333333336</v>
      </c>
      <c r="CO24" s="10">
        <f t="shared" si="7"/>
        <v>11.111111111111111</v>
      </c>
      <c r="CP24" s="10">
        <f t="shared" si="7"/>
        <v>77.777777777777786</v>
      </c>
      <c r="CQ24" s="10">
        <f t="shared" si="7"/>
        <v>11.111111111111111</v>
      </c>
      <c r="CR24" s="10">
        <f t="shared" si="7"/>
        <v>0</v>
      </c>
      <c r="CS24" s="10">
        <f t="shared" si="7"/>
        <v>77.777777777777786</v>
      </c>
      <c r="CT24" s="10">
        <f t="shared" si="7"/>
        <v>22.222222222222221</v>
      </c>
      <c r="CU24" s="10">
        <f t="shared" si="7"/>
        <v>0</v>
      </c>
      <c r="CV24" s="10">
        <f t="shared" si="7"/>
        <v>44.444444444444443</v>
      </c>
      <c r="CW24" s="10">
        <f t="shared" si="7"/>
        <v>55.555555555555557</v>
      </c>
      <c r="CX24" s="10">
        <f t="shared" si="7"/>
        <v>0</v>
      </c>
      <c r="CY24" s="10">
        <f t="shared" si="7"/>
        <v>77.777777777777786</v>
      </c>
      <c r="CZ24" s="10">
        <f t="shared" si="7"/>
        <v>22.222222222222221</v>
      </c>
      <c r="DA24" s="10">
        <f t="shared" si="7"/>
        <v>0</v>
      </c>
      <c r="DB24" s="10">
        <f t="shared" si="7"/>
        <v>66.666666666666671</v>
      </c>
      <c r="DC24" s="10">
        <f t="shared" si="7"/>
        <v>33.333333333333336</v>
      </c>
      <c r="DD24" s="10">
        <f t="shared" si="7"/>
        <v>22.222222222222221</v>
      </c>
      <c r="DE24" s="10">
        <f t="shared" si="7"/>
        <v>44.444444444444443</v>
      </c>
      <c r="DF24" s="10">
        <f t="shared" si="7"/>
        <v>33.333333333333336</v>
      </c>
      <c r="DG24" s="10">
        <f t="shared" si="7"/>
        <v>0</v>
      </c>
      <c r="DH24" s="10">
        <f t="shared" si="7"/>
        <v>77.777777777777786</v>
      </c>
      <c r="DI24" s="10">
        <f t="shared" si="7"/>
        <v>22.222222222222221</v>
      </c>
      <c r="DJ24" s="10">
        <f t="shared" si="7"/>
        <v>33.333333333333336</v>
      </c>
      <c r="DK24" s="10">
        <f t="shared" si="7"/>
        <v>55.555555555555557</v>
      </c>
      <c r="DL24" s="10">
        <f t="shared" si="7"/>
        <v>11.111111111111111</v>
      </c>
      <c r="DM24" s="10">
        <f t="shared" si="7"/>
        <v>22.222222222222221</v>
      </c>
      <c r="DN24" s="10">
        <f t="shared" si="7"/>
        <v>66.666666666666671</v>
      </c>
      <c r="DO24" s="10">
        <f t="shared" si="7"/>
        <v>11.111111111111111</v>
      </c>
      <c r="DP24" s="10">
        <f t="shared" si="7"/>
        <v>0</v>
      </c>
      <c r="DQ24" s="10">
        <f t="shared" si="7"/>
        <v>66.666666666666671</v>
      </c>
      <c r="DR24" s="10">
        <f t="shared" si="7"/>
        <v>33.333333333333336</v>
      </c>
      <c r="DS24" s="10">
        <f t="shared" si="7"/>
        <v>22.222222222222221</v>
      </c>
      <c r="DT24" s="10">
        <f t="shared" si="7"/>
        <v>66.666666666666671</v>
      </c>
      <c r="DU24" s="10">
        <f t="shared" si="7"/>
        <v>11.111111111111111</v>
      </c>
      <c r="DV24" s="10">
        <f t="shared" si="7"/>
        <v>11.111111111111111</v>
      </c>
      <c r="DW24" s="10">
        <f t="shared" si="7"/>
        <v>77.777777777777786</v>
      </c>
      <c r="DX24" s="10">
        <f t="shared" si="7"/>
        <v>11.111111111111111</v>
      </c>
      <c r="DY24" s="10">
        <f t="shared" si="7"/>
        <v>0</v>
      </c>
      <c r="DZ24" s="10">
        <f t="shared" si="7"/>
        <v>88.888888888888886</v>
      </c>
      <c r="EA24" s="10">
        <f t="shared" si="7"/>
        <v>11.111111111111111</v>
      </c>
      <c r="EB24" s="10">
        <f t="shared" ref="EB24:FK24" si="8">EB23/9%</f>
        <v>11.111111111111111</v>
      </c>
      <c r="EC24" s="10">
        <f t="shared" si="8"/>
        <v>77.777777777777786</v>
      </c>
      <c r="ED24" s="10">
        <f t="shared" si="8"/>
        <v>11.111111111111111</v>
      </c>
      <c r="EE24" s="10">
        <f t="shared" si="8"/>
        <v>22.222222222222221</v>
      </c>
      <c r="EF24" s="10">
        <f t="shared" si="8"/>
        <v>66.666666666666671</v>
      </c>
      <c r="EG24" s="10">
        <f t="shared" si="8"/>
        <v>11.111111111111111</v>
      </c>
      <c r="EH24" s="10">
        <f t="shared" si="8"/>
        <v>22.222222222222221</v>
      </c>
      <c r="EI24" s="10">
        <f t="shared" si="8"/>
        <v>66.666666666666671</v>
      </c>
      <c r="EJ24" s="10">
        <f t="shared" si="8"/>
        <v>11.111111111111111</v>
      </c>
      <c r="EK24" s="10">
        <f t="shared" si="8"/>
        <v>0</v>
      </c>
      <c r="EL24" s="10">
        <f t="shared" si="8"/>
        <v>100</v>
      </c>
      <c r="EM24" s="10">
        <f t="shared" si="8"/>
        <v>0</v>
      </c>
      <c r="EN24" s="10">
        <f t="shared" si="8"/>
        <v>0</v>
      </c>
      <c r="EO24" s="10">
        <f t="shared" si="8"/>
        <v>88.888888888888886</v>
      </c>
      <c r="EP24" s="10">
        <f t="shared" si="8"/>
        <v>11.111111111111111</v>
      </c>
      <c r="EQ24" s="10">
        <f t="shared" si="8"/>
        <v>0</v>
      </c>
      <c r="ER24" s="10">
        <f t="shared" si="8"/>
        <v>88.888888888888886</v>
      </c>
      <c r="ES24" s="10">
        <f t="shared" si="8"/>
        <v>11.111111111111111</v>
      </c>
      <c r="ET24" s="10">
        <f t="shared" si="8"/>
        <v>22.222222222222221</v>
      </c>
      <c r="EU24" s="10">
        <f t="shared" si="8"/>
        <v>55.555555555555557</v>
      </c>
      <c r="EV24" s="10">
        <f t="shared" si="8"/>
        <v>22.222222222222221</v>
      </c>
      <c r="EW24" s="10">
        <f t="shared" si="8"/>
        <v>0</v>
      </c>
      <c r="EX24" s="10">
        <f t="shared" si="8"/>
        <v>55.555555555555557</v>
      </c>
      <c r="EY24" s="10">
        <f t="shared" si="8"/>
        <v>44.444444444444443</v>
      </c>
      <c r="EZ24" s="10">
        <f t="shared" si="8"/>
        <v>0</v>
      </c>
      <c r="FA24" s="10">
        <f t="shared" si="8"/>
        <v>88.888888888888886</v>
      </c>
      <c r="FB24" s="10">
        <f t="shared" si="8"/>
        <v>11.111111111111111</v>
      </c>
      <c r="FC24" s="10">
        <f t="shared" si="8"/>
        <v>0</v>
      </c>
      <c r="FD24" s="10">
        <f t="shared" si="8"/>
        <v>100</v>
      </c>
      <c r="FE24" s="10">
        <f t="shared" si="8"/>
        <v>0</v>
      </c>
      <c r="FF24" s="10">
        <f t="shared" si="8"/>
        <v>0</v>
      </c>
      <c r="FG24" s="10">
        <f t="shared" si="8"/>
        <v>22.222222222222221</v>
      </c>
      <c r="FH24" s="10">
        <f t="shared" si="8"/>
        <v>77.777777777777786</v>
      </c>
      <c r="FI24" s="10">
        <f t="shared" si="8"/>
        <v>22.222222222222221</v>
      </c>
      <c r="FJ24" s="10">
        <f t="shared" si="8"/>
        <v>66.666666666666671</v>
      </c>
      <c r="FK24" s="10">
        <f t="shared" si="8"/>
        <v>11.111111111111111</v>
      </c>
    </row>
    <row r="26" spans="1:200" x14ac:dyDescent="0.25">
      <c r="B26" s="114" t="s">
        <v>1393</v>
      </c>
      <c r="C26" s="115"/>
      <c r="D26" s="115"/>
      <c r="E26" s="116"/>
      <c r="F26" s="46"/>
      <c r="G26" s="46"/>
      <c r="H26" s="46"/>
      <c r="I26" s="46"/>
    </row>
    <row r="27" spans="1:200" x14ac:dyDescent="0.25">
      <c r="B27" s="17" t="s">
        <v>755</v>
      </c>
      <c r="C27" s="17" t="s">
        <v>773</v>
      </c>
      <c r="D27" s="44">
        <f>E27/100*9</f>
        <v>3.6</v>
      </c>
      <c r="E27" s="38">
        <f>(C24+F24+I24+L24+O24)/5</f>
        <v>40</v>
      </c>
    </row>
    <row r="28" spans="1:200" x14ac:dyDescent="0.25">
      <c r="B28" s="4" t="s">
        <v>757</v>
      </c>
      <c r="C28" s="4" t="s">
        <v>773</v>
      </c>
      <c r="D28" s="35">
        <f>E28/100*9</f>
        <v>3.8000000000000007</v>
      </c>
      <c r="E28" s="32">
        <f>(D24+G24+J24+M24+P24)/5</f>
        <v>42.222222222222229</v>
      </c>
    </row>
    <row r="29" spans="1:200" x14ac:dyDescent="0.25">
      <c r="B29" s="4" t="s">
        <v>758</v>
      </c>
      <c r="C29" s="4" t="s">
        <v>773</v>
      </c>
      <c r="D29" s="35">
        <f>E29/100*9</f>
        <v>1.6</v>
      </c>
      <c r="E29" s="32">
        <f>(E24+H24+K24+N24+Q24)/5</f>
        <v>17.777777777777779</v>
      </c>
    </row>
    <row r="30" spans="1:200" ht="14.45" x14ac:dyDescent="0.3">
      <c r="B30" s="36"/>
      <c r="C30" s="36"/>
      <c r="D30" s="40">
        <f>SUM(D27:D29)</f>
        <v>9</v>
      </c>
      <c r="E30" s="40">
        <f>SUM(E27:E29)</f>
        <v>100</v>
      </c>
    </row>
    <row r="31" spans="1:200" ht="30" customHeight="1" x14ac:dyDescent="0.25">
      <c r="B31" s="4"/>
      <c r="C31" s="4"/>
      <c r="D31" s="166" t="s">
        <v>322</v>
      </c>
      <c r="E31" s="166"/>
      <c r="F31" s="118" t="s">
        <v>323</v>
      </c>
      <c r="G31" s="118"/>
      <c r="H31" s="151" t="s">
        <v>378</v>
      </c>
      <c r="I31" s="151"/>
    </row>
    <row r="32" spans="1:200" x14ac:dyDescent="0.25">
      <c r="B32" s="4" t="s">
        <v>755</v>
      </c>
      <c r="C32" s="4" t="s">
        <v>774</v>
      </c>
      <c r="D32" s="3">
        <f>E32/100*9</f>
        <v>0.8</v>
      </c>
      <c r="E32" s="32">
        <f>(R24+U24+X24+AA24+AD24)/5</f>
        <v>8.8888888888888893</v>
      </c>
      <c r="F32" s="3">
        <f>G32/100*9</f>
        <v>0</v>
      </c>
      <c r="G32" s="32">
        <f>(AG24+AJ24+AM24+AP24+AS24)/5</f>
        <v>0</v>
      </c>
      <c r="H32" s="3">
        <f>I32/100*9</f>
        <v>0</v>
      </c>
      <c r="I32" s="32">
        <f>(AV24+AY24+BB24+BE24+BH24)/5</f>
        <v>0</v>
      </c>
    </row>
    <row r="33" spans="2:13" x14ac:dyDescent="0.25">
      <c r="B33" s="4" t="s">
        <v>757</v>
      </c>
      <c r="C33" s="4" t="s">
        <v>774</v>
      </c>
      <c r="D33" s="3">
        <f t="shared" ref="D33:D34" si="9">E33/100*9</f>
        <v>2.2000000000000002</v>
      </c>
      <c r="E33" s="32">
        <f>(S24+V24+Y24+AB24+AE24)/5</f>
        <v>24.444444444444446</v>
      </c>
      <c r="F33" s="3">
        <f t="shared" ref="F33:F34" si="10">G33/100*9</f>
        <v>0.8</v>
      </c>
      <c r="G33" s="32">
        <f>(AH24+AK24+AN24+AQ24+AT24)/5</f>
        <v>8.8888888888888893</v>
      </c>
      <c r="H33" s="3">
        <f t="shared" ref="H33:H34" si="11">I33/100*9</f>
        <v>2</v>
      </c>
      <c r="I33" s="32">
        <f>(AW24+AZ24+BC24+BF24+BI24)/5</f>
        <v>22.222222222222221</v>
      </c>
    </row>
    <row r="34" spans="2:13" x14ac:dyDescent="0.25">
      <c r="B34" s="4" t="s">
        <v>758</v>
      </c>
      <c r="C34" s="4" t="s">
        <v>774</v>
      </c>
      <c r="D34" s="3">
        <f t="shared" si="9"/>
        <v>6.0000000000000009</v>
      </c>
      <c r="E34" s="32">
        <f>(T24+W24+Z24+AC24+AF24)/5</f>
        <v>66.666666666666671</v>
      </c>
      <c r="F34" s="3">
        <f t="shared" si="10"/>
        <v>8.1999999999999993</v>
      </c>
      <c r="G34" s="32">
        <f>(AI24+AL24+AO24+AR24+AU24)/5</f>
        <v>91.111111111111114</v>
      </c>
      <c r="H34" s="3">
        <f t="shared" si="11"/>
        <v>7.0000000000000009</v>
      </c>
      <c r="I34" s="32">
        <f>(AX24+BA24+BD24+BG24+BJ24)/5</f>
        <v>77.777777777777786</v>
      </c>
    </row>
    <row r="35" spans="2:13" ht="14.45" x14ac:dyDescent="0.3">
      <c r="B35" s="4"/>
      <c r="C35" s="4"/>
      <c r="D35" s="34">
        <f t="shared" ref="D35:I35" si="12">SUM(D32:D34)</f>
        <v>9</v>
      </c>
      <c r="E35" s="34">
        <f t="shared" si="12"/>
        <v>100</v>
      </c>
      <c r="F35" s="33">
        <f t="shared" si="12"/>
        <v>9</v>
      </c>
      <c r="G35" s="34">
        <f t="shared" si="12"/>
        <v>100</v>
      </c>
      <c r="H35" s="33">
        <f t="shared" si="12"/>
        <v>9</v>
      </c>
      <c r="I35" s="34">
        <f t="shared" si="12"/>
        <v>100</v>
      </c>
    </row>
    <row r="36" spans="2:13" x14ac:dyDescent="0.25">
      <c r="B36" s="4" t="s">
        <v>755</v>
      </c>
      <c r="C36" s="4" t="s">
        <v>775</v>
      </c>
      <c r="D36" s="3">
        <f>E36/100*9</f>
        <v>0.4</v>
      </c>
      <c r="E36" s="32">
        <f>(BK24+BN24+BQ24+BT24+BW24)/5</f>
        <v>4.4444444444444446</v>
      </c>
      <c r="I36" s="45"/>
    </row>
    <row r="37" spans="2:13" x14ac:dyDescent="0.25">
      <c r="B37" s="4" t="s">
        <v>757</v>
      </c>
      <c r="C37" s="4" t="s">
        <v>775</v>
      </c>
      <c r="D37" s="3">
        <f t="shared" ref="D37:D38" si="13">E37/100*9</f>
        <v>3.4000000000000008</v>
      </c>
      <c r="E37" s="32">
        <f>(BL24+BO24+BR24+BU24+BX24)/5</f>
        <v>37.777777777777786</v>
      </c>
    </row>
    <row r="38" spans="2:13" x14ac:dyDescent="0.25">
      <c r="B38" s="4" t="s">
        <v>758</v>
      </c>
      <c r="C38" s="4" t="s">
        <v>775</v>
      </c>
      <c r="D38" s="3">
        <f t="shared" si="13"/>
        <v>5.2</v>
      </c>
      <c r="E38" s="32">
        <f>(BM24+BP24+BS24+BV24+BY24)/5</f>
        <v>57.777777777777786</v>
      </c>
    </row>
    <row r="39" spans="2:13" x14ac:dyDescent="0.25">
      <c r="B39" s="36"/>
      <c r="C39" s="36"/>
      <c r="D39" s="39">
        <f>SUM(D36:D38)</f>
        <v>9</v>
      </c>
      <c r="E39" s="39">
        <f>SUM(E36:E38)</f>
        <v>100.00000000000001</v>
      </c>
      <c r="F39" s="41"/>
    </row>
    <row r="40" spans="2:13" x14ac:dyDescent="0.25">
      <c r="B40" s="4"/>
      <c r="C40" s="4"/>
      <c r="D40" s="117" t="s">
        <v>330</v>
      </c>
      <c r="E40" s="117"/>
      <c r="F40" s="151" t="s">
        <v>325</v>
      </c>
      <c r="G40" s="151"/>
      <c r="H40" s="151" t="s">
        <v>331</v>
      </c>
      <c r="I40" s="151"/>
      <c r="J40" s="151" t="s">
        <v>332</v>
      </c>
      <c r="K40" s="151"/>
      <c r="L40" s="151" t="s">
        <v>43</v>
      </c>
      <c r="M40" s="151"/>
    </row>
    <row r="41" spans="2:13" x14ac:dyDescent="0.25">
      <c r="B41" s="4" t="s">
        <v>755</v>
      </c>
      <c r="C41" s="4" t="s">
        <v>776</v>
      </c>
      <c r="D41" s="3">
        <f>E41/100*9</f>
        <v>0</v>
      </c>
      <c r="E41" s="32">
        <f>(BZ24+CC24+CF24+CI24+CL24)/5</f>
        <v>0</v>
      </c>
      <c r="F41" s="3">
        <f>G41/100*9</f>
        <v>0.2</v>
      </c>
      <c r="G41" s="32">
        <f>(CO24+CR24+CU24+CX24+DA24)/5</f>
        <v>2.2222222222222223</v>
      </c>
      <c r="H41" s="3">
        <f>I41/100*9</f>
        <v>1.3999999999999997</v>
      </c>
      <c r="I41" s="32">
        <f>(DD24+DG24+DJ24+DM24+DP24)/5</f>
        <v>15.555555555555554</v>
      </c>
      <c r="J41" s="3">
        <f>K41/100*9</f>
        <v>1.2</v>
      </c>
      <c r="K41" s="32">
        <f>(DS24+DV24+DY24+EB24+EE24)/5</f>
        <v>13.333333333333332</v>
      </c>
      <c r="L41" s="3">
        <f>M41/100*9</f>
        <v>0.8</v>
      </c>
      <c r="M41" s="32">
        <f>(EH24+EK24+EN24+EQ24+ET24)/5</f>
        <v>8.8888888888888893</v>
      </c>
    </row>
    <row r="42" spans="2:13" x14ac:dyDescent="0.25">
      <c r="B42" s="4" t="s">
        <v>757</v>
      </c>
      <c r="C42" s="4" t="s">
        <v>776</v>
      </c>
      <c r="D42" s="3">
        <f t="shared" ref="D42:D43" si="14">E42/100*9</f>
        <v>4</v>
      </c>
      <c r="E42" s="32">
        <f>(CA24+CD24+CG24+CJ24+CM24)/5</f>
        <v>44.444444444444443</v>
      </c>
      <c r="F42" s="3">
        <f t="shared" ref="F42:F43" si="15">G42/100*9</f>
        <v>6.2</v>
      </c>
      <c r="G42" s="32">
        <f>(CP24+CS24+CV24+CY24+DB24)/5</f>
        <v>68.888888888888886</v>
      </c>
      <c r="H42" s="3">
        <f t="shared" ref="H42:H43" si="16">I42/100*9</f>
        <v>5.6</v>
      </c>
      <c r="I42" s="32">
        <f>(DE24+DH24+DK24+DN24+DQ24)/5</f>
        <v>62.222222222222229</v>
      </c>
      <c r="J42" s="3">
        <f t="shared" ref="J42:J43" si="17">K42/100*9</f>
        <v>6.8000000000000016</v>
      </c>
      <c r="K42" s="32">
        <f>(DT24+DW24+DZ24+EC24+EF24)/5</f>
        <v>75.555555555555571</v>
      </c>
      <c r="L42" s="3">
        <f t="shared" ref="L42:L43" si="18">M42/100*9</f>
        <v>7.2</v>
      </c>
      <c r="M42" s="32">
        <f>(EI24+EL24+EO24+ER24+EU24)/5</f>
        <v>80</v>
      </c>
    </row>
    <row r="43" spans="2:13" x14ac:dyDescent="0.25">
      <c r="B43" s="4" t="s">
        <v>758</v>
      </c>
      <c r="C43" s="4" t="s">
        <v>776</v>
      </c>
      <c r="D43" s="3">
        <f t="shared" si="14"/>
        <v>5</v>
      </c>
      <c r="E43" s="32">
        <f>(CB24+CE24+CH24+CK24+CN24)/5</f>
        <v>55.555555555555557</v>
      </c>
      <c r="F43" s="3">
        <f t="shared" si="15"/>
        <v>2.6</v>
      </c>
      <c r="G43" s="32">
        <f>(CQ24+CT24+CW24+CZ24+DC24)/5</f>
        <v>28.888888888888893</v>
      </c>
      <c r="H43" s="3">
        <f t="shared" si="16"/>
        <v>2</v>
      </c>
      <c r="I43" s="32">
        <f>(DF24+DI24+DL24+DO24+DR24)/5</f>
        <v>22.222222222222221</v>
      </c>
      <c r="J43" s="3">
        <f t="shared" si="17"/>
        <v>1</v>
      </c>
      <c r="K43" s="32">
        <f>(DU24+DX24+EA24+ED24+EG24)/5</f>
        <v>11.111111111111111</v>
      </c>
      <c r="L43" s="3">
        <f t="shared" si="18"/>
        <v>1</v>
      </c>
      <c r="M43" s="32">
        <f>(EJ24+EM24+EP24+ES24+EV24)/5</f>
        <v>11.111111111111111</v>
      </c>
    </row>
    <row r="44" spans="2:13" x14ac:dyDescent="0.25">
      <c r="B44" s="4"/>
      <c r="C44" s="4"/>
      <c r="D44" s="33">
        <f t="shared" ref="D44:M44" si="19">SUM(D41:D43)</f>
        <v>9</v>
      </c>
      <c r="E44" s="33">
        <f t="shared" si="19"/>
        <v>100</v>
      </c>
      <c r="F44" s="33">
        <f t="shared" si="19"/>
        <v>9</v>
      </c>
      <c r="G44" s="34">
        <f t="shared" si="19"/>
        <v>100</v>
      </c>
      <c r="H44" s="33">
        <f t="shared" si="19"/>
        <v>9</v>
      </c>
      <c r="I44" s="34">
        <f t="shared" si="19"/>
        <v>100</v>
      </c>
      <c r="J44" s="33">
        <f t="shared" si="19"/>
        <v>9.0000000000000018</v>
      </c>
      <c r="K44" s="34">
        <f t="shared" si="19"/>
        <v>100.00000000000001</v>
      </c>
      <c r="L44" s="33">
        <f t="shared" si="19"/>
        <v>9</v>
      </c>
      <c r="M44" s="34">
        <f t="shared" si="19"/>
        <v>100</v>
      </c>
    </row>
    <row r="45" spans="2:13" x14ac:dyDescent="0.25">
      <c r="B45" s="4" t="s">
        <v>755</v>
      </c>
      <c r="C45" s="4" t="s">
        <v>777</v>
      </c>
      <c r="D45" s="3">
        <f>E45/100*9</f>
        <v>0.4</v>
      </c>
      <c r="E45" s="32">
        <f>(EW24+EZ24+FC24+FF24+FI24)/5</f>
        <v>4.4444444444444446</v>
      </c>
    </row>
    <row r="46" spans="2:13" x14ac:dyDescent="0.25">
      <c r="B46" s="4" t="s">
        <v>757</v>
      </c>
      <c r="C46" s="4" t="s">
        <v>777</v>
      </c>
      <c r="D46" s="3">
        <f>E46/100*9</f>
        <v>6.0000000000000009</v>
      </c>
      <c r="E46" s="32">
        <f>(EX24+FA24+FD24+FG24+FJ24)/5</f>
        <v>66.666666666666671</v>
      </c>
    </row>
    <row r="47" spans="2:13" x14ac:dyDescent="0.25">
      <c r="B47" s="4" t="s">
        <v>758</v>
      </c>
      <c r="C47" s="4" t="s">
        <v>777</v>
      </c>
      <c r="D47" s="3">
        <f>E47/100*9</f>
        <v>2.6</v>
      </c>
      <c r="E47" s="32">
        <f>(EY24+FB24+FE24+FH24+FK24)/5</f>
        <v>28.888888888888893</v>
      </c>
    </row>
    <row r="48" spans="2:13" x14ac:dyDescent="0.25">
      <c r="B48" s="4"/>
      <c r="C48" s="4"/>
      <c r="D48" s="33">
        <f>SUM(D45:D47)</f>
        <v>9.0000000000000018</v>
      </c>
      <c r="E48" s="33">
        <f>SUM(E45:E47)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40:E40"/>
    <mergeCell ref="F40:G40"/>
    <mergeCell ref="H40:I40"/>
    <mergeCell ref="J40:K40"/>
    <mergeCell ref="L40:M40"/>
    <mergeCell ref="B26:E26"/>
    <mergeCell ref="BE12:BG12"/>
    <mergeCell ref="BH12:BJ12"/>
    <mergeCell ref="D31:E31"/>
    <mergeCell ref="F31:G31"/>
    <mergeCell ref="H31:I31"/>
    <mergeCell ref="A23:B23"/>
    <mergeCell ref="AV12:AX12"/>
    <mergeCell ref="AY12:BA12"/>
    <mergeCell ref="BB12:BD12"/>
    <mergeCell ref="A24:B24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8" t="s">
        <v>1403</v>
      </c>
      <c r="GQ2" s="98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8" t="s">
        <v>0</v>
      </c>
      <c r="B4" s="148" t="s">
        <v>170</v>
      </c>
      <c r="C4" s="171" t="s">
        <v>381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11" t="s">
        <v>321</v>
      </c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 t="s">
        <v>871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83" t="s">
        <v>329</v>
      </c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51" t="s">
        <v>382</v>
      </c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</row>
    <row r="5" spans="1:200" ht="13.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 t="s">
        <v>322</v>
      </c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12" t="s">
        <v>323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 t="s">
        <v>378</v>
      </c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52" t="s">
        <v>379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 t="s">
        <v>330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6" t="s">
        <v>325</v>
      </c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 t="s">
        <v>331</v>
      </c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84" t="s">
        <v>332</v>
      </c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56" t="s">
        <v>43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12" t="s">
        <v>327</v>
      </c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</row>
    <row r="6" spans="1:200" ht="15.6" hidden="1" x14ac:dyDescent="0.3">
      <c r="A6" s="148"/>
      <c r="B6" s="148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48"/>
      <c r="B7" s="148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48"/>
      <c r="B8" s="148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48"/>
      <c r="B9" s="148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48"/>
      <c r="B10" s="148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8"/>
      <c r="B11" s="148"/>
      <c r="C11" s="152" t="s">
        <v>87</v>
      </c>
      <c r="D11" s="152" t="s">
        <v>2</v>
      </c>
      <c r="E11" s="152" t="s">
        <v>3</v>
      </c>
      <c r="F11" s="152" t="s">
        <v>88</v>
      </c>
      <c r="G11" s="152" t="s">
        <v>6</v>
      </c>
      <c r="H11" s="152" t="s">
        <v>7</v>
      </c>
      <c r="I11" s="152" t="s">
        <v>116</v>
      </c>
      <c r="J11" s="152" t="s">
        <v>6</v>
      </c>
      <c r="K11" s="152" t="s">
        <v>7</v>
      </c>
      <c r="L11" s="152" t="s">
        <v>89</v>
      </c>
      <c r="M11" s="152" t="s">
        <v>1</v>
      </c>
      <c r="N11" s="152" t="s">
        <v>2</v>
      </c>
      <c r="O11" s="152" t="s">
        <v>90</v>
      </c>
      <c r="P11" s="152"/>
      <c r="Q11" s="152"/>
      <c r="R11" s="152" t="s">
        <v>91</v>
      </c>
      <c r="S11" s="152"/>
      <c r="T11" s="152"/>
      <c r="U11" s="152" t="s">
        <v>92</v>
      </c>
      <c r="V11" s="152"/>
      <c r="W11" s="152"/>
      <c r="X11" s="152" t="s">
        <v>93</v>
      </c>
      <c r="Y11" s="152"/>
      <c r="Z11" s="152"/>
      <c r="AA11" s="112" t="s">
        <v>1086</v>
      </c>
      <c r="AB11" s="112"/>
      <c r="AC11" s="112"/>
      <c r="AD11" s="112" t="s">
        <v>94</v>
      </c>
      <c r="AE11" s="112"/>
      <c r="AF11" s="112"/>
      <c r="AG11" s="152" t="s">
        <v>95</v>
      </c>
      <c r="AH11" s="152"/>
      <c r="AI11" s="152"/>
      <c r="AJ11" s="112" t="s">
        <v>96</v>
      </c>
      <c r="AK11" s="112"/>
      <c r="AL11" s="112"/>
      <c r="AM11" s="152" t="s">
        <v>97</v>
      </c>
      <c r="AN11" s="152"/>
      <c r="AO11" s="152"/>
      <c r="AP11" s="152" t="s">
        <v>98</v>
      </c>
      <c r="AQ11" s="152"/>
      <c r="AR11" s="152"/>
      <c r="AS11" s="152" t="s">
        <v>99</v>
      </c>
      <c r="AT11" s="152"/>
      <c r="AU11" s="152"/>
      <c r="AV11" s="112" t="s">
        <v>100</v>
      </c>
      <c r="AW11" s="112"/>
      <c r="AX11" s="112"/>
      <c r="AY11" s="112" t="s">
        <v>101</v>
      </c>
      <c r="AZ11" s="112"/>
      <c r="BA11" s="112"/>
      <c r="BB11" s="112" t="s">
        <v>102</v>
      </c>
      <c r="BC11" s="112"/>
      <c r="BD11" s="112"/>
      <c r="BE11" s="112" t="s">
        <v>117</v>
      </c>
      <c r="BF11" s="112"/>
      <c r="BG11" s="112"/>
      <c r="BH11" s="112" t="s">
        <v>1110</v>
      </c>
      <c r="BI11" s="112"/>
      <c r="BJ11" s="112"/>
      <c r="BK11" s="112" t="s">
        <v>103</v>
      </c>
      <c r="BL11" s="112"/>
      <c r="BM11" s="112"/>
      <c r="BN11" s="112" t="s">
        <v>104</v>
      </c>
      <c r="BO11" s="112"/>
      <c r="BP11" s="112"/>
      <c r="BQ11" s="112" t="s">
        <v>105</v>
      </c>
      <c r="BR11" s="112"/>
      <c r="BS11" s="112"/>
      <c r="BT11" s="112" t="s">
        <v>106</v>
      </c>
      <c r="BU11" s="112"/>
      <c r="BV11" s="112"/>
      <c r="BW11" s="112" t="s">
        <v>406</v>
      </c>
      <c r="BX11" s="112"/>
      <c r="BY11" s="112"/>
      <c r="BZ11" s="112" t="s">
        <v>407</v>
      </c>
      <c r="CA11" s="112"/>
      <c r="CB11" s="112"/>
      <c r="CC11" s="112" t="s">
        <v>408</v>
      </c>
      <c r="CD11" s="112"/>
      <c r="CE11" s="112"/>
      <c r="CF11" s="112" t="s">
        <v>409</v>
      </c>
      <c r="CG11" s="112"/>
      <c r="CH11" s="112"/>
      <c r="CI11" s="112" t="s">
        <v>410</v>
      </c>
      <c r="CJ11" s="112"/>
      <c r="CK11" s="112"/>
      <c r="CL11" s="112" t="s">
        <v>411</v>
      </c>
      <c r="CM11" s="112"/>
      <c r="CN11" s="112"/>
      <c r="CO11" s="135" t="s">
        <v>107</v>
      </c>
      <c r="CP11" s="136"/>
      <c r="CQ11" s="137"/>
      <c r="CR11" s="112" t="s">
        <v>108</v>
      </c>
      <c r="CS11" s="112"/>
      <c r="CT11" s="112"/>
      <c r="CU11" s="112" t="s">
        <v>118</v>
      </c>
      <c r="CV11" s="112"/>
      <c r="CW11" s="112"/>
      <c r="CX11" s="112" t="s">
        <v>109</v>
      </c>
      <c r="CY11" s="112"/>
      <c r="CZ11" s="112"/>
      <c r="DA11" s="112" t="s">
        <v>110</v>
      </c>
      <c r="DB11" s="112"/>
      <c r="DC11" s="112"/>
      <c r="DD11" s="112" t="s">
        <v>111</v>
      </c>
      <c r="DE11" s="112"/>
      <c r="DF11" s="112"/>
      <c r="DG11" s="112" t="s">
        <v>112</v>
      </c>
      <c r="DH11" s="112"/>
      <c r="DI11" s="112"/>
      <c r="DJ11" s="112" t="s">
        <v>113</v>
      </c>
      <c r="DK11" s="112"/>
      <c r="DL11" s="112"/>
      <c r="DM11" s="112" t="s">
        <v>114</v>
      </c>
      <c r="DN11" s="112"/>
      <c r="DO11" s="112"/>
      <c r="DP11" s="112" t="s">
        <v>115</v>
      </c>
      <c r="DQ11" s="112"/>
      <c r="DR11" s="112"/>
      <c r="DS11" s="112" t="s">
        <v>119</v>
      </c>
      <c r="DT11" s="112"/>
      <c r="DU11" s="112"/>
      <c r="DV11" s="112" t="s">
        <v>120</v>
      </c>
      <c r="DW11" s="112"/>
      <c r="DX11" s="112"/>
      <c r="DY11" s="112" t="s">
        <v>121</v>
      </c>
      <c r="DZ11" s="112"/>
      <c r="EA11" s="112"/>
      <c r="EB11" s="112" t="s">
        <v>389</v>
      </c>
      <c r="EC11" s="112"/>
      <c r="ED11" s="112"/>
      <c r="EE11" s="112" t="s">
        <v>390</v>
      </c>
      <c r="EF11" s="112"/>
      <c r="EG11" s="112"/>
      <c r="EH11" s="112" t="s">
        <v>391</v>
      </c>
      <c r="EI11" s="112"/>
      <c r="EJ11" s="112"/>
      <c r="EK11" s="112" t="s">
        <v>392</v>
      </c>
      <c r="EL11" s="112"/>
      <c r="EM11" s="112"/>
      <c r="EN11" s="112" t="s">
        <v>393</v>
      </c>
      <c r="EO11" s="112"/>
      <c r="EP11" s="112"/>
      <c r="EQ11" s="112" t="s">
        <v>394</v>
      </c>
      <c r="ER11" s="112"/>
      <c r="ES11" s="112"/>
      <c r="ET11" s="112" t="s">
        <v>395</v>
      </c>
      <c r="EU11" s="112"/>
      <c r="EV11" s="112"/>
      <c r="EW11" s="112" t="s">
        <v>396</v>
      </c>
      <c r="EX11" s="112"/>
      <c r="EY11" s="112"/>
      <c r="EZ11" s="112" t="s">
        <v>397</v>
      </c>
      <c r="FA11" s="112"/>
      <c r="FB11" s="112"/>
      <c r="FC11" s="112" t="s">
        <v>398</v>
      </c>
      <c r="FD11" s="112"/>
      <c r="FE11" s="112"/>
      <c r="FF11" s="112" t="s">
        <v>399</v>
      </c>
      <c r="FG11" s="112"/>
      <c r="FH11" s="112"/>
      <c r="FI11" s="112" t="s">
        <v>400</v>
      </c>
      <c r="FJ11" s="112"/>
      <c r="FK11" s="112"/>
      <c r="FL11" s="112" t="s">
        <v>401</v>
      </c>
      <c r="FM11" s="112"/>
      <c r="FN11" s="112"/>
      <c r="FO11" s="112" t="s">
        <v>402</v>
      </c>
      <c r="FP11" s="112"/>
      <c r="FQ11" s="112"/>
      <c r="FR11" s="112" t="s">
        <v>403</v>
      </c>
      <c r="FS11" s="112"/>
      <c r="FT11" s="112"/>
      <c r="FU11" s="112" t="s">
        <v>404</v>
      </c>
      <c r="FV11" s="112"/>
      <c r="FW11" s="112"/>
      <c r="FX11" s="112" t="s">
        <v>405</v>
      </c>
      <c r="FY11" s="112"/>
      <c r="FZ11" s="112"/>
      <c r="GA11" s="112" t="s">
        <v>383</v>
      </c>
      <c r="GB11" s="112"/>
      <c r="GC11" s="112"/>
      <c r="GD11" s="112" t="s">
        <v>384</v>
      </c>
      <c r="GE11" s="112"/>
      <c r="GF11" s="112"/>
      <c r="GG11" s="112" t="s">
        <v>385</v>
      </c>
      <c r="GH11" s="112"/>
      <c r="GI11" s="112"/>
      <c r="GJ11" s="112" t="s">
        <v>386</v>
      </c>
      <c r="GK11" s="112"/>
      <c r="GL11" s="112"/>
      <c r="GM11" s="112" t="s">
        <v>387</v>
      </c>
      <c r="GN11" s="112"/>
      <c r="GO11" s="112"/>
      <c r="GP11" s="112" t="s">
        <v>388</v>
      </c>
      <c r="GQ11" s="112"/>
      <c r="GR11" s="112"/>
    </row>
    <row r="12" spans="1:200" ht="87" customHeight="1" x14ac:dyDescent="0.25">
      <c r="A12" s="148"/>
      <c r="B12" s="148"/>
      <c r="C12" s="134" t="s">
        <v>1060</v>
      </c>
      <c r="D12" s="134"/>
      <c r="E12" s="134"/>
      <c r="F12" s="134" t="s">
        <v>1062</v>
      </c>
      <c r="G12" s="134"/>
      <c r="H12" s="134"/>
      <c r="I12" s="134" t="s">
        <v>1065</v>
      </c>
      <c r="J12" s="134"/>
      <c r="K12" s="134"/>
      <c r="L12" s="134" t="s">
        <v>1069</v>
      </c>
      <c r="M12" s="134"/>
      <c r="N12" s="134"/>
      <c r="O12" s="134" t="s">
        <v>1073</v>
      </c>
      <c r="P12" s="134"/>
      <c r="Q12" s="134"/>
      <c r="R12" s="134" t="s">
        <v>1077</v>
      </c>
      <c r="S12" s="134"/>
      <c r="T12" s="134"/>
      <c r="U12" s="134" t="s">
        <v>1081</v>
      </c>
      <c r="V12" s="134"/>
      <c r="W12" s="134"/>
      <c r="X12" s="134" t="s">
        <v>1085</v>
      </c>
      <c r="Y12" s="134"/>
      <c r="Z12" s="134"/>
      <c r="AA12" s="134" t="s">
        <v>1087</v>
      </c>
      <c r="AB12" s="134"/>
      <c r="AC12" s="134"/>
      <c r="AD12" s="134" t="s">
        <v>534</v>
      </c>
      <c r="AE12" s="134"/>
      <c r="AF12" s="134"/>
      <c r="AG12" s="134" t="s">
        <v>1092</v>
      </c>
      <c r="AH12" s="134"/>
      <c r="AI12" s="134"/>
      <c r="AJ12" s="134" t="s">
        <v>1093</v>
      </c>
      <c r="AK12" s="134"/>
      <c r="AL12" s="134"/>
      <c r="AM12" s="142" t="s">
        <v>1094</v>
      </c>
      <c r="AN12" s="142"/>
      <c r="AO12" s="142"/>
      <c r="AP12" s="142" t="s">
        <v>1095</v>
      </c>
      <c r="AQ12" s="142"/>
      <c r="AR12" s="142"/>
      <c r="AS12" s="142" t="s">
        <v>1096</v>
      </c>
      <c r="AT12" s="142"/>
      <c r="AU12" s="142"/>
      <c r="AV12" s="142" t="s">
        <v>1100</v>
      </c>
      <c r="AW12" s="142"/>
      <c r="AX12" s="142"/>
      <c r="AY12" s="142" t="s">
        <v>1104</v>
      </c>
      <c r="AZ12" s="142"/>
      <c r="BA12" s="142"/>
      <c r="BB12" s="142" t="s">
        <v>1107</v>
      </c>
      <c r="BC12" s="142"/>
      <c r="BD12" s="142"/>
      <c r="BE12" s="142" t="s">
        <v>1108</v>
      </c>
      <c r="BF12" s="142"/>
      <c r="BG12" s="142"/>
      <c r="BH12" s="142" t="s">
        <v>1111</v>
      </c>
      <c r="BI12" s="142"/>
      <c r="BJ12" s="142"/>
      <c r="BK12" s="142" t="s">
        <v>1112</v>
      </c>
      <c r="BL12" s="142"/>
      <c r="BM12" s="142"/>
      <c r="BN12" s="142" t="s">
        <v>1113</v>
      </c>
      <c r="BO12" s="142"/>
      <c r="BP12" s="142"/>
      <c r="BQ12" s="142" t="s">
        <v>556</v>
      </c>
      <c r="BR12" s="142"/>
      <c r="BS12" s="142"/>
      <c r="BT12" s="142" t="s">
        <v>559</v>
      </c>
      <c r="BU12" s="142"/>
      <c r="BV12" s="142"/>
      <c r="BW12" s="134" t="s">
        <v>1114</v>
      </c>
      <c r="BX12" s="134"/>
      <c r="BY12" s="134"/>
      <c r="BZ12" s="134" t="s">
        <v>1115</v>
      </c>
      <c r="CA12" s="134"/>
      <c r="CB12" s="134"/>
      <c r="CC12" s="134" t="s">
        <v>1116</v>
      </c>
      <c r="CD12" s="134"/>
      <c r="CE12" s="134"/>
      <c r="CF12" s="134" t="s">
        <v>1120</v>
      </c>
      <c r="CG12" s="134"/>
      <c r="CH12" s="134"/>
      <c r="CI12" s="134" t="s">
        <v>1124</v>
      </c>
      <c r="CJ12" s="134"/>
      <c r="CK12" s="134"/>
      <c r="CL12" s="134" t="s">
        <v>570</v>
      </c>
      <c r="CM12" s="134"/>
      <c r="CN12" s="134"/>
      <c r="CO12" s="142" t="s">
        <v>1126</v>
      </c>
      <c r="CP12" s="142"/>
      <c r="CQ12" s="142"/>
      <c r="CR12" s="142" t="s">
        <v>1130</v>
      </c>
      <c r="CS12" s="142"/>
      <c r="CT12" s="142"/>
      <c r="CU12" s="142" t="s">
        <v>1133</v>
      </c>
      <c r="CV12" s="142"/>
      <c r="CW12" s="142"/>
      <c r="CX12" s="142" t="s">
        <v>1137</v>
      </c>
      <c r="CY12" s="142"/>
      <c r="CZ12" s="142"/>
      <c r="DA12" s="142" t="s">
        <v>578</v>
      </c>
      <c r="DB12" s="142"/>
      <c r="DC12" s="142"/>
      <c r="DD12" s="134" t="s">
        <v>1138</v>
      </c>
      <c r="DE12" s="134"/>
      <c r="DF12" s="134"/>
      <c r="DG12" s="134" t="s">
        <v>1142</v>
      </c>
      <c r="DH12" s="134"/>
      <c r="DI12" s="134"/>
      <c r="DJ12" s="134" t="s">
        <v>1146</v>
      </c>
      <c r="DK12" s="134"/>
      <c r="DL12" s="134"/>
      <c r="DM12" s="142" t="s">
        <v>1148</v>
      </c>
      <c r="DN12" s="142"/>
      <c r="DO12" s="142"/>
      <c r="DP12" s="134" t="s">
        <v>1149</v>
      </c>
      <c r="DQ12" s="134"/>
      <c r="DR12" s="134"/>
      <c r="DS12" s="134" t="s">
        <v>586</v>
      </c>
      <c r="DT12" s="134"/>
      <c r="DU12" s="134"/>
      <c r="DV12" s="134" t="s">
        <v>588</v>
      </c>
      <c r="DW12" s="134"/>
      <c r="DX12" s="134"/>
      <c r="DY12" s="142" t="s">
        <v>1154</v>
      </c>
      <c r="DZ12" s="142"/>
      <c r="EA12" s="142"/>
      <c r="EB12" s="142" t="s">
        <v>1157</v>
      </c>
      <c r="EC12" s="142"/>
      <c r="ED12" s="142"/>
      <c r="EE12" s="142" t="s">
        <v>1158</v>
      </c>
      <c r="EF12" s="142"/>
      <c r="EG12" s="142"/>
      <c r="EH12" s="142" t="s">
        <v>1162</v>
      </c>
      <c r="EI12" s="142"/>
      <c r="EJ12" s="142"/>
      <c r="EK12" s="142" t="s">
        <v>1166</v>
      </c>
      <c r="EL12" s="142"/>
      <c r="EM12" s="142"/>
      <c r="EN12" s="142" t="s">
        <v>594</v>
      </c>
      <c r="EO12" s="142"/>
      <c r="EP12" s="142"/>
      <c r="EQ12" s="134" t="s">
        <v>1168</v>
      </c>
      <c r="ER12" s="134"/>
      <c r="ES12" s="134"/>
      <c r="ET12" s="134" t="s">
        <v>601</v>
      </c>
      <c r="EU12" s="134"/>
      <c r="EV12" s="134"/>
      <c r="EW12" s="134" t="s">
        <v>1175</v>
      </c>
      <c r="EX12" s="134"/>
      <c r="EY12" s="134"/>
      <c r="EZ12" s="134" t="s">
        <v>597</v>
      </c>
      <c r="FA12" s="134"/>
      <c r="FB12" s="134"/>
      <c r="FC12" s="134" t="s">
        <v>598</v>
      </c>
      <c r="FD12" s="134"/>
      <c r="FE12" s="134"/>
      <c r="FF12" s="134" t="s">
        <v>1182</v>
      </c>
      <c r="FG12" s="134"/>
      <c r="FH12" s="134"/>
      <c r="FI12" s="142" t="s">
        <v>1186</v>
      </c>
      <c r="FJ12" s="142"/>
      <c r="FK12" s="142"/>
      <c r="FL12" s="142" t="s">
        <v>1190</v>
      </c>
      <c r="FM12" s="142"/>
      <c r="FN12" s="142"/>
      <c r="FO12" s="142" t="s">
        <v>1194</v>
      </c>
      <c r="FP12" s="142"/>
      <c r="FQ12" s="142"/>
      <c r="FR12" s="142" t="s">
        <v>603</v>
      </c>
      <c r="FS12" s="142"/>
      <c r="FT12" s="142"/>
      <c r="FU12" s="142" t="s">
        <v>1201</v>
      </c>
      <c r="FV12" s="142"/>
      <c r="FW12" s="142"/>
      <c r="FX12" s="142" t="s">
        <v>1204</v>
      </c>
      <c r="FY12" s="142"/>
      <c r="FZ12" s="142"/>
      <c r="GA12" s="134" t="s">
        <v>1208</v>
      </c>
      <c r="GB12" s="134"/>
      <c r="GC12" s="134"/>
      <c r="GD12" s="134" t="s">
        <v>1209</v>
      </c>
      <c r="GE12" s="134"/>
      <c r="GF12" s="134"/>
      <c r="GG12" s="134" t="s">
        <v>1213</v>
      </c>
      <c r="GH12" s="134"/>
      <c r="GI12" s="134"/>
      <c r="GJ12" s="134" t="s">
        <v>1217</v>
      </c>
      <c r="GK12" s="134"/>
      <c r="GL12" s="134"/>
      <c r="GM12" s="134" t="s">
        <v>1221</v>
      </c>
      <c r="GN12" s="134"/>
      <c r="GO12" s="134"/>
      <c r="GP12" s="134" t="s">
        <v>1225</v>
      </c>
      <c r="GQ12" s="134"/>
      <c r="GR12" s="134"/>
    </row>
    <row r="13" spans="1:200" ht="144" x14ac:dyDescent="0.25">
      <c r="A13" s="148"/>
      <c r="B13" s="148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6" t="s">
        <v>784</v>
      </c>
      <c r="B40" s="14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50" t="s">
        <v>1393</v>
      </c>
      <c r="C42" s="150"/>
      <c r="D42" s="150"/>
      <c r="E42" s="150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7" t="s">
        <v>322</v>
      </c>
      <c r="E47" s="177"/>
      <c r="F47" s="178" t="s">
        <v>323</v>
      </c>
      <c r="G47" s="178"/>
      <c r="H47" s="178" t="s">
        <v>378</v>
      </c>
      <c r="I47" s="178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81" t="s">
        <v>330</v>
      </c>
      <c r="E56" s="182"/>
      <c r="F56" s="179" t="s">
        <v>325</v>
      </c>
      <c r="G56" s="180"/>
      <c r="H56" s="175" t="s">
        <v>331</v>
      </c>
      <c r="I56" s="176"/>
      <c r="J56" s="175" t="s">
        <v>332</v>
      </c>
      <c r="K56" s="176"/>
      <c r="L56" s="175" t="s">
        <v>43</v>
      </c>
      <c r="M56" s="176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8" t="s">
        <v>1403</v>
      </c>
      <c r="IS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8" t="s">
        <v>0</v>
      </c>
      <c r="B4" s="148" t="s">
        <v>170</v>
      </c>
      <c r="C4" s="111" t="s">
        <v>412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 t="s">
        <v>321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23" t="s">
        <v>871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5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1" t="s">
        <v>415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</row>
    <row r="5" spans="1:254" ht="1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 t="s">
        <v>413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12" t="s">
        <v>323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 t="s">
        <v>414</v>
      </c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378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52" t="s">
        <v>379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330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6" t="s">
        <v>325</v>
      </c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12" t="s">
        <v>331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75" t="s">
        <v>332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76"/>
      <c r="HE5" s="126" t="s">
        <v>43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57"/>
      <c r="HZ5" s="112" t="s">
        <v>327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ht="4.1500000000000004" hidden="1" customHeight="1" x14ac:dyDescent="0.3">
      <c r="A6" s="148"/>
      <c r="B6" s="14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ht="16.149999999999999" hidden="1" customHeight="1" thickBot="1" x14ac:dyDescent="0.35">
      <c r="A7" s="148"/>
      <c r="B7" s="14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ht="17.45" hidden="1" customHeight="1" thickBot="1" x14ac:dyDescent="0.35">
      <c r="A8" s="148"/>
      <c r="B8" s="14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ht="18" hidden="1" customHeight="1" thickBot="1" x14ac:dyDescent="0.35">
      <c r="A9" s="148"/>
      <c r="B9" s="14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ht="30" hidden="1" customHeight="1" thickBot="1" x14ac:dyDescent="0.35">
      <c r="A10" s="148"/>
      <c r="B10" s="14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ht="15.75" x14ac:dyDescent="0.25">
      <c r="A11" s="148"/>
      <c r="B11" s="148"/>
      <c r="C11" s="152" t="s">
        <v>122</v>
      </c>
      <c r="D11" s="152" t="s">
        <v>2</v>
      </c>
      <c r="E11" s="152" t="s">
        <v>3</v>
      </c>
      <c r="F11" s="152" t="s">
        <v>123</v>
      </c>
      <c r="G11" s="152" t="s">
        <v>6</v>
      </c>
      <c r="H11" s="152" t="s">
        <v>7</v>
      </c>
      <c r="I11" s="152" t="s">
        <v>124</v>
      </c>
      <c r="J11" s="152"/>
      <c r="K11" s="152"/>
      <c r="L11" s="152" t="s">
        <v>163</v>
      </c>
      <c r="M11" s="152"/>
      <c r="N11" s="152"/>
      <c r="O11" s="152" t="s">
        <v>125</v>
      </c>
      <c r="P11" s="152"/>
      <c r="Q11" s="152"/>
      <c r="R11" s="152" t="s">
        <v>126</v>
      </c>
      <c r="S11" s="152"/>
      <c r="T11" s="152"/>
      <c r="U11" s="152" t="s">
        <v>127</v>
      </c>
      <c r="V11" s="152"/>
      <c r="W11" s="152"/>
      <c r="X11" s="152" t="s">
        <v>128</v>
      </c>
      <c r="Y11" s="152"/>
      <c r="Z11" s="152"/>
      <c r="AA11" s="152" t="s">
        <v>129</v>
      </c>
      <c r="AB11" s="152"/>
      <c r="AC11" s="152"/>
      <c r="AD11" s="152" t="s">
        <v>1244</v>
      </c>
      <c r="AE11" s="152"/>
      <c r="AF11" s="152"/>
      <c r="AG11" s="152" t="s">
        <v>164</v>
      </c>
      <c r="AH11" s="152"/>
      <c r="AI11" s="152"/>
      <c r="AJ11" s="112" t="s">
        <v>130</v>
      </c>
      <c r="AK11" s="112"/>
      <c r="AL11" s="112"/>
      <c r="AM11" s="112" t="s">
        <v>1253</v>
      </c>
      <c r="AN11" s="112"/>
      <c r="AO11" s="112"/>
      <c r="AP11" s="152" t="s">
        <v>131</v>
      </c>
      <c r="AQ11" s="152"/>
      <c r="AR11" s="152"/>
      <c r="AS11" s="152" t="s">
        <v>132</v>
      </c>
      <c r="AT11" s="152"/>
      <c r="AU11" s="152"/>
      <c r="AV11" s="112" t="s">
        <v>133</v>
      </c>
      <c r="AW11" s="112"/>
      <c r="AX11" s="112"/>
      <c r="AY11" s="152" t="s">
        <v>134</v>
      </c>
      <c r="AZ11" s="152"/>
      <c r="BA11" s="152"/>
      <c r="BB11" s="152" t="s">
        <v>135</v>
      </c>
      <c r="BC11" s="152"/>
      <c r="BD11" s="152"/>
      <c r="BE11" s="152" t="s">
        <v>136</v>
      </c>
      <c r="BF11" s="152"/>
      <c r="BG11" s="152"/>
      <c r="BH11" s="152" t="s">
        <v>137</v>
      </c>
      <c r="BI11" s="152"/>
      <c r="BJ11" s="152"/>
      <c r="BK11" s="152" t="s">
        <v>1259</v>
      </c>
      <c r="BL11" s="152"/>
      <c r="BM11" s="152"/>
      <c r="BN11" s="112" t="s">
        <v>138</v>
      </c>
      <c r="BO11" s="112"/>
      <c r="BP11" s="112"/>
      <c r="BQ11" s="112" t="s">
        <v>139</v>
      </c>
      <c r="BR11" s="112"/>
      <c r="BS11" s="112"/>
      <c r="BT11" s="112" t="s">
        <v>140</v>
      </c>
      <c r="BU11" s="112"/>
      <c r="BV11" s="112"/>
      <c r="BW11" s="112" t="s">
        <v>141</v>
      </c>
      <c r="BX11" s="112"/>
      <c r="BY11" s="112"/>
      <c r="BZ11" s="112" t="s">
        <v>142</v>
      </c>
      <c r="CA11" s="112"/>
      <c r="CB11" s="112"/>
      <c r="CC11" s="112" t="s">
        <v>143</v>
      </c>
      <c r="CD11" s="112"/>
      <c r="CE11" s="112"/>
      <c r="CF11" s="112" t="s">
        <v>144</v>
      </c>
      <c r="CG11" s="112"/>
      <c r="CH11" s="112"/>
      <c r="CI11" s="112" t="s">
        <v>145</v>
      </c>
      <c r="CJ11" s="112"/>
      <c r="CK11" s="112"/>
      <c r="CL11" s="112" t="s">
        <v>146</v>
      </c>
      <c r="CM11" s="112"/>
      <c r="CN11" s="112"/>
      <c r="CO11" s="112" t="s">
        <v>165</v>
      </c>
      <c r="CP11" s="112"/>
      <c r="CQ11" s="112"/>
      <c r="CR11" s="112" t="s">
        <v>147</v>
      </c>
      <c r="CS11" s="112"/>
      <c r="CT11" s="112"/>
      <c r="CU11" s="112" t="s">
        <v>148</v>
      </c>
      <c r="CV11" s="112"/>
      <c r="CW11" s="112"/>
      <c r="CX11" s="112" t="s">
        <v>149</v>
      </c>
      <c r="CY11" s="112"/>
      <c r="CZ11" s="112"/>
      <c r="DA11" s="112" t="s">
        <v>150</v>
      </c>
      <c r="DB11" s="112"/>
      <c r="DC11" s="112"/>
      <c r="DD11" s="112" t="s">
        <v>416</v>
      </c>
      <c r="DE11" s="112"/>
      <c r="DF11" s="112"/>
      <c r="DG11" s="112" t="s">
        <v>417</v>
      </c>
      <c r="DH11" s="112"/>
      <c r="DI11" s="112"/>
      <c r="DJ11" s="112" t="s">
        <v>418</v>
      </c>
      <c r="DK11" s="112"/>
      <c r="DL11" s="112"/>
      <c r="DM11" s="112" t="s">
        <v>419</v>
      </c>
      <c r="DN11" s="112"/>
      <c r="DO11" s="112"/>
      <c r="DP11" s="112" t="s">
        <v>420</v>
      </c>
      <c r="DQ11" s="112"/>
      <c r="DR11" s="112"/>
      <c r="DS11" s="112" t="s">
        <v>421</v>
      </c>
      <c r="DT11" s="112"/>
      <c r="DU11" s="112"/>
      <c r="DV11" s="112" t="s">
        <v>422</v>
      </c>
      <c r="DW11" s="112"/>
      <c r="DX11" s="112"/>
      <c r="DY11" s="112" t="s">
        <v>151</v>
      </c>
      <c r="DZ11" s="112"/>
      <c r="EA11" s="112"/>
      <c r="EB11" s="112" t="s">
        <v>152</v>
      </c>
      <c r="EC11" s="112"/>
      <c r="ED11" s="112"/>
      <c r="EE11" s="112" t="s">
        <v>153</v>
      </c>
      <c r="EF11" s="112"/>
      <c r="EG11" s="112"/>
      <c r="EH11" s="112" t="s">
        <v>166</v>
      </c>
      <c r="EI11" s="112"/>
      <c r="EJ11" s="112"/>
      <c r="EK11" s="112" t="s">
        <v>154</v>
      </c>
      <c r="EL11" s="112"/>
      <c r="EM11" s="112"/>
      <c r="EN11" s="112" t="s">
        <v>155</v>
      </c>
      <c r="EO11" s="112"/>
      <c r="EP11" s="112"/>
      <c r="EQ11" s="112" t="s">
        <v>156</v>
      </c>
      <c r="ER11" s="112"/>
      <c r="ES11" s="112"/>
      <c r="ET11" s="112" t="s">
        <v>157</v>
      </c>
      <c r="EU11" s="112"/>
      <c r="EV11" s="112"/>
      <c r="EW11" s="112" t="s">
        <v>158</v>
      </c>
      <c r="EX11" s="112"/>
      <c r="EY11" s="112"/>
      <c r="EZ11" s="112" t="s">
        <v>159</v>
      </c>
      <c r="FA11" s="112"/>
      <c r="FB11" s="112"/>
      <c r="FC11" s="112" t="s">
        <v>160</v>
      </c>
      <c r="FD11" s="112"/>
      <c r="FE11" s="112"/>
      <c r="FF11" s="112" t="s">
        <v>161</v>
      </c>
      <c r="FG11" s="112"/>
      <c r="FH11" s="112"/>
      <c r="FI11" s="112" t="s">
        <v>162</v>
      </c>
      <c r="FJ11" s="112"/>
      <c r="FK11" s="112"/>
      <c r="FL11" s="112" t="s">
        <v>167</v>
      </c>
      <c r="FM11" s="112"/>
      <c r="FN11" s="112"/>
      <c r="FO11" s="112" t="s">
        <v>168</v>
      </c>
      <c r="FP11" s="112"/>
      <c r="FQ11" s="112"/>
      <c r="FR11" s="112" t="s">
        <v>423</v>
      </c>
      <c r="FS11" s="112"/>
      <c r="FT11" s="112"/>
      <c r="FU11" s="112" t="s">
        <v>424</v>
      </c>
      <c r="FV11" s="112"/>
      <c r="FW11" s="112"/>
      <c r="FX11" s="112" t="s">
        <v>425</v>
      </c>
      <c r="FY11" s="112"/>
      <c r="FZ11" s="112"/>
      <c r="GA11" s="112" t="s">
        <v>426</v>
      </c>
      <c r="GB11" s="112"/>
      <c r="GC11" s="112"/>
      <c r="GD11" s="112" t="s">
        <v>427</v>
      </c>
      <c r="GE11" s="112"/>
      <c r="GF11" s="112"/>
      <c r="GG11" s="112" t="s">
        <v>428</v>
      </c>
      <c r="GH11" s="112"/>
      <c r="GI11" s="112"/>
      <c r="GJ11" s="112" t="s">
        <v>1337</v>
      </c>
      <c r="GK11" s="112"/>
      <c r="GL11" s="112"/>
      <c r="GM11" s="112" t="s">
        <v>1338</v>
      </c>
      <c r="GN11" s="112"/>
      <c r="GO11" s="112"/>
      <c r="GP11" s="112" t="s">
        <v>1340</v>
      </c>
      <c r="GQ11" s="112"/>
      <c r="GR11" s="112"/>
      <c r="GS11" s="112" t="s">
        <v>1344</v>
      </c>
      <c r="GT11" s="112"/>
      <c r="GU11" s="112"/>
      <c r="GV11" s="112" t="s">
        <v>1350</v>
      </c>
      <c r="GW11" s="112"/>
      <c r="GX11" s="112"/>
      <c r="GY11" s="112" t="s">
        <v>1351</v>
      </c>
      <c r="GZ11" s="112"/>
      <c r="HA11" s="112"/>
      <c r="HB11" s="112" t="s">
        <v>1355</v>
      </c>
      <c r="HC11" s="112"/>
      <c r="HD11" s="112"/>
      <c r="HE11" s="112" t="s">
        <v>1356</v>
      </c>
      <c r="HF11" s="112"/>
      <c r="HG11" s="112"/>
      <c r="HH11" s="112" t="s">
        <v>1358</v>
      </c>
      <c r="HI11" s="112"/>
      <c r="HJ11" s="112"/>
      <c r="HK11" s="112" t="s">
        <v>1362</v>
      </c>
      <c r="HL11" s="112"/>
      <c r="HM11" s="112"/>
      <c r="HN11" s="112" t="s">
        <v>1364</v>
      </c>
      <c r="HO11" s="112"/>
      <c r="HP11" s="112"/>
      <c r="HQ11" s="112" t="s">
        <v>1367</v>
      </c>
      <c r="HR11" s="112"/>
      <c r="HS11" s="112"/>
      <c r="HT11" s="112" t="s">
        <v>1372</v>
      </c>
      <c r="HU11" s="112"/>
      <c r="HV11" s="112"/>
      <c r="HW11" s="112" t="s">
        <v>1373</v>
      </c>
      <c r="HX11" s="112"/>
      <c r="HY11" s="112"/>
      <c r="HZ11" s="112" t="s">
        <v>429</v>
      </c>
      <c r="IA11" s="112"/>
      <c r="IB11" s="112"/>
      <c r="IC11" s="112" t="s">
        <v>430</v>
      </c>
      <c r="ID11" s="112"/>
      <c r="IE11" s="112"/>
      <c r="IF11" s="112" t="s">
        <v>431</v>
      </c>
      <c r="IG11" s="112"/>
      <c r="IH11" s="112"/>
      <c r="II11" s="112" t="s">
        <v>432</v>
      </c>
      <c r="IJ11" s="112"/>
      <c r="IK11" s="112"/>
      <c r="IL11" s="112" t="s">
        <v>433</v>
      </c>
      <c r="IM11" s="112"/>
      <c r="IN11" s="112"/>
      <c r="IO11" s="112" t="s">
        <v>434</v>
      </c>
      <c r="IP11" s="112"/>
      <c r="IQ11" s="112"/>
      <c r="IR11" s="112" t="s">
        <v>435</v>
      </c>
      <c r="IS11" s="112"/>
      <c r="IT11" s="112"/>
    </row>
    <row r="12" spans="1:254" ht="91.5" customHeight="1" x14ac:dyDescent="0.25">
      <c r="A12" s="148"/>
      <c r="B12" s="148"/>
      <c r="C12" s="142" t="s">
        <v>1229</v>
      </c>
      <c r="D12" s="142"/>
      <c r="E12" s="142"/>
      <c r="F12" s="134" t="s">
        <v>1232</v>
      </c>
      <c r="G12" s="134"/>
      <c r="H12" s="134"/>
      <c r="I12" s="134" t="s">
        <v>1233</v>
      </c>
      <c r="J12" s="134"/>
      <c r="K12" s="134"/>
      <c r="L12" s="134" t="s">
        <v>1237</v>
      </c>
      <c r="M12" s="134"/>
      <c r="N12" s="134"/>
      <c r="O12" s="134" t="s">
        <v>1238</v>
      </c>
      <c r="P12" s="134"/>
      <c r="Q12" s="134"/>
      <c r="R12" s="134" t="s">
        <v>1239</v>
      </c>
      <c r="S12" s="134"/>
      <c r="T12" s="134"/>
      <c r="U12" s="134" t="s">
        <v>614</v>
      </c>
      <c r="V12" s="134"/>
      <c r="W12" s="134"/>
      <c r="X12" s="134" t="s">
        <v>1390</v>
      </c>
      <c r="Y12" s="134"/>
      <c r="Z12" s="134"/>
      <c r="AA12" s="142" t="s">
        <v>617</v>
      </c>
      <c r="AB12" s="142"/>
      <c r="AC12" s="142"/>
      <c r="AD12" s="142" t="s">
        <v>1245</v>
      </c>
      <c r="AE12" s="142"/>
      <c r="AF12" s="142"/>
      <c r="AG12" s="134" t="s">
        <v>1246</v>
      </c>
      <c r="AH12" s="134"/>
      <c r="AI12" s="134"/>
      <c r="AJ12" s="134" t="s">
        <v>1250</v>
      </c>
      <c r="AK12" s="134"/>
      <c r="AL12" s="134"/>
      <c r="AM12" s="142" t="s">
        <v>1252</v>
      </c>
      <c r="AN12" s="142"/>
      <c r="AO12" s="142"/>
      <c r="AP12" s="134" t="s">
        <v>624</v>
      </c>
      <c r="AQ12" s="134"/>
      <c r="AR12" s="134"/>
      <c r="AS12" s="142" t="s">
        <v>1254</v>
      </c>
      <c r="AT12" s="142"/>
      <c r="AU12" s="142"/>
      <c r="AV12" s="134" t="s">
        <v>1255</v>
      </c>
      <c r="AW12" s="134"/>
      <c r="AX12" s="134"/>
      <c r="AY12" s="134" t="s">
        <v>630</v>
      </c>
      <c r="AZ12" s="134"/>
      <c r="BA12" s="134"/>
      <c r="BB12" s="134" t="s">
        <v>1256</v>
      </c>
      <c r="BC12" s="134"/>
      <c r="BD12" s="134"/>
      <c r="BE12" s="134" t="s">
        <v>1257</v>
      </c>
      <c r="BF12" s="134"/>
      <c r="BG12" s="134"/>
      <c r="BH12" s="134" t="s">
        <v>1258</v>
      </c>
      <c r="BI12" s="134"/>
      <c r="BJ12" s="134"/>
      <c r="BK12" s="134" t="s">
        <v>1264</v>
      </c>
      <c r="BL12" s="134"/>
      <c r="BM12" s="134"/>
      <c r="BN12" s="134" t="s">
        <v>1260</v>
      </c>
      <c r="BO12" s="134"/>
      <c r="BP12" s="134"/>
      <c r="BQ12" s="134" t="s">
        <v>1261</v>
      </c>
      <c r="BR12" s="134"/>
      <c r="BS12" s="134"/>
      <c r="BT12" s="134" t="s">
        <v>645</v>
      </c>
      <c r="BU12" s="134"/>
      <c r="BV12" s="134"/>
      <c r="BW12" s="134" t="s">
        <v>1269</v>
      </c>
      <c r="BX12" s="134"/>
      <c r="BY12" s="134"/>
      <c r="BZ12" s="134" t="s">
        <v>648</v>
      </c>
      <c r="CA12" s="134"/>
      <c r="CB12" s="134"/>
      <c r="CC12" s="134" t="s">
        <v>651</v>
      </c>
      <c r="CD12" s="134"/>
      <c r="CE12" s="134"/>
      <c r="CF12" s="134" t="s">
        <v>1272</v>
      </c>
      <c r="CG12" s="134"/>
      <c r="CH12" s="134"/>
      <c r="CI12" s="134" t="s">
        <v>1276</v>
      </c>
      <c r="CJ12" s="134"/>
      <c r="CK12" s="134"/>
      <c r="CL12" s="134" t="s">
        <v>1277</v>
      </c>
      <c r="CM12" s="134"/>
      <c r="CN12" s="134"/>
      <c r="CO12" s="134" t="s">
        <v>1278</v>
      </c>
      <c r="CP12" s="134"/>
      <c r="CQ12" s="134"/>
      <c r="CR12" s="134" t="s">
        <v>1279</v>
      </c>
      <c r="CS12" s="134"/>
      <c r="CT12" s="134"/>
      <c r="CU12" s="134" t="s">
        <v>1280</v>
      </c>
      <c r="CV12" s="134"/>
      <c r="CW12" s="134"/>
      <c r="CX12" s="134" t="s">
        <v>1281</v>
      </c>
      <c r="CY12" s="134"/>
      <c r="CZ12" s="134"/>
      <c r="DA12" s="134" t="s">
        <v>661</v>
      </c>
      <c r="DB12" s="134"/>
      <c r="DC12" s="134"/>
      <c r="DD12" s="134" t="s">
        <v>1286</v>
      </c>
      <c r="DE12" s="134"/>
      <c r="DF12" s="134"/>
      <c r="DG12" s="134" t="s">
        <v>1287</v>
      </c>
      <c r="DH12" s="134"/>
      <c r="DI12" s="134"/>
      <c r="DJ12" s="134" t="s">
        <v>1291</v>
      </c>
      <c r="DK12" s="134"/>
      <c r="DL12" s="134"/>
      <c r="DM12" s="134" t="s">
        <v>674</v>
      </c>
      <c r="DN12" s="134"/>
      <c r="DO12" s="134"/>
      <c r="DP12" s="134" t="s">
        <v>677</v>
      </c>
      <c r="DQ12" s="134"/>
      <c r="DR12" s="134"/>
      <c r="DS12" s="134" t="s">
        <v>1293</v>
      </c>
      <c r="DT12" s="134"/>
      <c r="DU12" s="134"/>
      <c r="DV12" s="134" t="s">
        <v>651</v>
      </c>
      <c r="DW12" s="134"/>
      <c r="DX12" s="134"/>
      <c r="DY12" s="134" t="s">
        <v>1298</v>
      </c>
      <c r="DZ12" s="134"/>
      <c r="EA12" s="134"/>
      <c r="EB12" s="134" t="s">
        <v>1299</v>
      </c>
      <c r="EC12" s="134"/>
      <c r="ED12" s="134"/>
      <c r="EE12" s="134" t="s">
        <v>686</v>
      </c>
      <c r="EF12" s="134"/>
      <c r="EG12" s="134"/>
      <c r="EH12" s="134" t="s">
        <v>1302</v>
      </c>
      <c r="EI12" s="134"/>
      <c r="EJ12" s="134"/>
      <c r="EK12" s="134" t="s">
        <v>690</v>
      </c>
      <c r="EL12" s="134"/>
      <c r="EM12" s="134"/>
      <c r="EN12" s="134" t="s">
        <v>691</v>
      </c>
      <c r="EO12" s="134"/>
      <c r="EP12" s="134"/>
      <c r="EQ12" s="134" t="s">
        <v>1305</v>
      </c>
      <c r="ER12" s="134"/>
      <c r="ES12" s="134"/>
      <c r="ET12" s="134" t="s">
        <v>1306</v>
      </c>
      <c r="EU12" s="134"/>
      <c r="EV12" s="134"/>
      <c r="EW12" s="134" t="s">
        <v>1307</v>
      </c>
      <c r="EX12" s="134"/>
      <c r="EY12" s="134"/>
      <c r="EZ12" s="134" t="s">
        <v>1308</v>
      </c>
      <c r="FA12" s="134"/>
      <c r="FB12" s="134"/>
      <c r="FC12" s="134" t="s">
        <v>1310</v>
      </c>
      <c r="FD12" s="134"/>
      <c r="FE12" s="134"/>
      <c r="FF12" s="134" t="s">
        <v>1317</v>
      </c>
      <c r="FG12" s="134"/>
      <c r="FH12" s="134"/>
      <c r="FI12" s="134" t="s">
        <v>1314</v>
      </c>
      <c r="FJ12" s="134"/>
      <c r="FK12" s="134"/>
      <c r="FL12" s="134" t="s">
        <v>1315</v>
      </c>
      <c r="FM12" s="134"/>
      <c r="FN12" s="134"/>
      <c r="FO12" s="152" t="s">
        <v>709</v>
      </c>
      <c r="FP12" s="152"/>
      <c r="FQ12" s="152"/>
      <c r="FR12" s="134" t="s">
        <v>1322</v>
      </c>
      <c r="FS12" s="134"/>
      <c r="FT12" s="134"/>
      <c r="FU12" s="134" t="s">
        <v>1324</v>
      </c>
      <c r="FV12" s="134"/>
      <c r="FW12" s="134"/>
      <c r="FX12" s="134" t="s">
        <v>714</v>
      </c>
      <c r="FY12" s="134"/>
      <c r="FZ12" s="134"/>
      <c r="GA12" s="134" t="s">
        <v>1326</v>
      </c>
      <c r="GB12" s="134"/>
      <c r="GC12" s="134"/>
      <c r="GD12" s="134" t="s">
        <v>1328</v>
      </c>
      <c r="GE12" s="134"/>
      <c r="GF12" s="134"/>
      <c r="GG12" s="134" t="s">
        <v>1332</v>
      </c>
      <c r="GH12" s="134"/>
      <c r="GI12" s="134"/>
      <c r="GJ12" s="142" t="s">
        <v>1333</v>
      </c>
      <c r="GK12" s="142"/>
      <c r="GL12" s="142"/>
      <c r="GM12" s="134" t="s">
        <v>722</v>
      </c>
      <c r="GN12" s="134"/>
      <c r="GO12" s="134"/>
      <c r="GP12" s="134" t="s">
        <v>1339</v>
      </c>
      <c r="GQ12" s="134"/>
      <c r="GR12" s="134"/>
      <c r="GS12" s="134" t="s">
        <v>1345</v>
      </c>
      <c r="GT12" s="134"/>
      <c r="GU12" s="134"/>
      <c r="GV12" s="134" t="s">
        <v>1346</v>
      </c>
      <c r="GW12" s="134"/>
      <c r="GX12" s="134"/>
      <c r="GY12" s="134" t="s">
        <v>727</v>
      </c>
      <c r="GZ12" s="134"/>
      <c r="HA12" s="134"/>
      <c r="HB12" s="134" t="s">
        <v>728</v>
      </c>
      <c r="HC12" s="134"/>
      <c r="HD12" s="134"/>
      <c r="HE12" s="134" t="s">
        <v>731</v>
      </c>
      <c r="HF12" s="134"/>
      <c r="HG12" s="134"/>
      <c r="HH12" s="134" t="s">
        <v>1357</v>
      </c>
      <c r="HI12" s="134"/>
      <c r="HJ12" s="134"/>
      <c r="HK12" s="134" t="s">
        <v>1363</v>
      </c>
      <c r="HL12" s="134"/>
      <c r="HM12" s="134"/>
      <c r="HN12" s="134" t="s">
        <v>1365</v>
      </c>
      <c r="HO12" s="134"/>
      <c r="HP12" s="134"/>
      <c r="HQ12" s="134" t="s">
        <v>1368</v>
      </c>
      <c r="HR12" s="134"/>
      <c r="HS12" s="134"/>
      <c r="HT12" s="134" t="s">
        <v>740</v>
      </c>
      <c r="HU12" s="134"/>
      <c r="HV12" s="134"/>
      <c r="HW12" s="134" t="s">
        <v>602</v>
      </c>
      <c r="HX12" s="134"/>
      <c r="HY12" s="134"/>
      <c r="HZ12" s="134" t="s">
        <v>1374</v>
      </c>
      <c r="IA12" s="134"/>
      <c r="IB12" s="134"/>
      <c r="IC12" s="134" t="s">
        <v>1377</v>
      </c>
      <c r="ID12" s="134"/>
      <c r="IE12" s="134"/>
      <c r="IF12" s="134" t="s">
        <v>746</v>
      </c>
      <c r="IG12" s="134"/>
      <c r="IH12" s="134"/>
      <c r="II12" s="134" t="s">
        <v>1381</v>
      </c>
      <c r="IJ12" s="134"/>
      <c r="IK12" s="134"/>
      <c r="IL12" s="134" t="s">
        <v>1382</v>
      </c>
      <c r="IM12" s="134"/>
      <c r="IN12" s="134"/>
      <c r="IO12" s="134" t="s">
        <v>1386</v>
      </c>
      <c r="IP12" s="134"/>
      <c r="IQ12" s="134"/>
      <c r="IR12" s="134" t="s">
        <v>750</v>
      </c>
      <c r="IS12" s="134"/>
      <c r="IT12" s="134"/>
    </row>
    <row r="13" spans="1:254" ht="131.25" customHeight="1" x14ac:dyDescent="0.25">
      <c r="A13" s="148"/>
      <c r="B13" s="148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44" t="s">
        <v>171</v>
      </c>
      <c r="B39" s="14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6" t="s">
        <v>783</v>
      </c>
      <c r="B40" s="14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0" t="s">
        <v>1393</v>
      </c>
      <c r="C42" s="150"/>
      <c r="D42" s="150"/>
      <c r="E42" s="150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5" t="s">
        <v>322</v>
      </c>
      <c r="E47" s="185"/>
      <c r="F47" s="178" t="s">
        <v>323</v>
      </c>
      <c r="G47" s="178"/>
      <c r="H47" s="184" t="s">
        <v>414</v>
      </c>
      <c r="I47" s="184"/>
      <c r="J47" s="184" t="s">
        <v>378</v>
      </c>
      <c r="K47" s="184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5" t="s">
        <v>330</v>
      </c>
      <c r="E56" s="185"/>
      <c r="F56" s="184" t="s">
        <v>325</v>
      </c>
      <c r="G56" s="184"/>
      <c r="H56" s="184" t="s">
        <v>331</v>
      </c>
      <c r="I56" s="184"/>
      <c r="J56" s="184" t="s">
        <v>332</v>
      </c>
      <c r="K56" s="184"/>
      <c r="L56" s="151" t="s">
        <v>43</v>
      </c>
      <c r="M56" s="151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8" t="s">
        <v>1403</v>
      </c>
      <c r="IS2" s="98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90" t="s">
        <v>0</v>
      </c>
      <c r="B4" s="190" t="s">
        <v>170</v>
      </c>
      <c r="C4" s="153" t="s">
        <v>412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5"/>
      <c r="X4" s="153" t="s">
        <v>321</v>
      </c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5"/>
      <c r="DD4" s="153" t="s">
        <v>871</v>
      </c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5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3" t="s">
        <v>1397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5"/>
    </row>
    <row r="5" spans="1:254" x14ac:dyDescent="0.25">
      <c r="A5" s="191"/>
      <c r="B5" s="191"/>
      <c r="C5" s="175" t="s">
        <v>320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76"/>
      <c r="X5" s="175" t="s">
        <v>413</v>
      </c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76"/>
      <c r="AS5" s="175" t="s">
        <v>323</v>
      </c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76"/>
      <c r="BN5" s="175" t="s">
        <v>414</v>
      </c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76"/>
      <c r="CI5" s="175" t="s">
        <v>378</v>
      </c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76"/>
      <c r="DD5" s="175" t="s">
        <v>379</v>
      </c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76"/>
      <c r="DY5" s="175" t="s">
        <v>330</v>
      </c>
      <c r="DZ5" s="186"/>
      <c r="EA5" s="186"/>
      <c r="EB5" s="186"/>
      <c r="EC5" s="186"/>
      <c r="ED5" s="186"/>
      <c r="EE5" s="186"/>
      <c r="EF5" s="186"/>
      <c r="EG5" s="186"/>
      <c r="EH5" s="186"/>
      <c r="EI5" s="186"/>
      <c r="EJ5" s="186"/>
      <c r="EK5" s="186"/>
      <c r="EL5" s="186"/>
      <c r="EM5" s="186"/>
      <c r="EN5" s="186"/>
      <c r="EO5" s="186"/>
      <c r="EP5" s="186"/>
      <c r="EQ5" s="186"/>
      <c r="ER5" s="186"/>
      <c r="ES5" s="176"/>
      <c r="ET5" s="175" t="s">
        <v>325</v>
      </c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76"/>
      <c r="FO5" s="175" t="s">
        <v>331</v>
      </c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76"/>
      <c r="GJ5" s="175" t="s">
        <v>332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76"/>
      <c r="HE5" s="175" t="s">
        <v>43</v>
      </c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76"/>
      <c r="HZ5" s="175" t="s">
        <v>327</v>
      </c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  <c r="IR5" s="186"/>
      <c r="IS5" s="186"/>
      <c r="IT5" s="176"/>
    </row>
    <row r="6" spans="1:254" x14ac:dyDescent="0.25">
      <c r="A6" s="191"/>
      <c r="B6" s="191"/>
      <c r="C6" s="175" t="s">
        <v>122</v>
      </c>
      <c r="D6" s="186"/>
      <c r="E6" s="176"/>
      <c r="F6" s="175" t="s">
        <v>123</v>
      </c>
      <c r="G6" s="186"/>
      <c r="H6" s="176"/>
      <c r="I6" s="175" t="s">
        <v>124</v>
      </c>
      <c r="J6" s="186"/>
      <c r="K6" s="176"/>
      <c r="L6" s="175" t="s">
        <v>163</v>
      </c>
      <c r="M6" s="186"/>
      <c r="N6" s="176"/>
      <c r="O6" s="175" t="s">
        <v>125</v>
      </c>
      <c r="P6" s="186"/>
      <c r="Q6" s="176"/>
      <c r="R6" s="175" t="s">
        <v>126</v>
      </c>
      <c r="S6" s="186"/>
      <c r="T6" s="176"/>
      <c r="U6" s="175" t="s">
        <v>127</v>
      </c>
      <c r="V6" s="186"/>
      <c r="W6" s="176"/>
      <c r="X6" s="175" t="s">
        <v>128</v>
      </c>
      <c r="Y6" s="186"/>
      <c r="Z6" s="176"/>
      <c r="AA6" s="175" t="s">
        <v>129</v>
      </c>
      <c r="AB6" s="186"/>
      <c r="AC6" s="176"/>
      <c r="AD6" s="175" t="s">
        <v>1244</v>
      </c>
      <c r="AE6" s="186"/>
      <c r="AF6" s="176"/>
      <c r="AG6" s="175" t="s">
        <v>164</v>
      </c>
      <c r="AH6" s="186"/>
      <c r="AI6" s="176"/>
      <c r="AJ6" s="175" t="s">
        <v>130</v>
      </c>
      <c r="AK6" s="186"/>
      <c r="AL6" s="176"/>
      <c r="AM6" s="175" t="s">
        <v>1253</v>
      </c>
      <c r="AN6" s="186"/>
      <c r="AO6" s="176"/>
      <c r="AP6" s="175" t="s">
        <v>131</v>
      </c>
      <c r="AQ6" s="186"/>
      <c r="AR6" s="176"/>
      <c r="AS6" s="175" t="s">
        <v>132</v>
      </c>
      <c r="AT6" s="186"/>
      <c r="AU6" s="176"/>
      <c r="AV6" s="175" t="s">
        <v>133</v>
      </c>
      <c r="AW6" s="186"/>
      <c r="AX6" s="176"/>
      <c r="AY6" s="175" t="s">
        <v>134</v>
      </c>
      <c r="AZ6" s="186"/>
      <c r="BA6" s="176"/>
      <c r="BB6" s="175" t="s">
        <v>135</v>
      </c>
      <c r="BC6" s="186"/>
      <c r="BD6" s="176"/>
      <c r="BE6" s="175" t="s">
        <v>136</v>
      </c>
      <c r="BF6" s="186"/>
      <c r="BG6" s="176"/>
      <c r="BH6" s="175" t="s">
        <v>137</v>
      </c>
      <c r="BI6" s="186"/>
      <c r="BJ6" s="176"/>
      <c r="BK6" s="175" t="s">
        <v>1259</v>
      </c>
      <c r="BL6" s="186"/>
      <c r="BM6" s="176"/>
      <c r="BN6" s="175" t="s">
        <v>138</v>
      </c>
      <c r="BO6" s="186"/>
      <c r="BP6" s="176"/>
      <c r="BQ6" s="175" t="s">
        <v>139</v>
      </c>
      <c r="BR6" s="186"/>
      <c r="BS6" s="176"/>
      <c r="BT6" s="175" t="s">
        <v>140</v>
      </c>
      <c r="BU6" s="186"/>
      <c r="BV6" s="176"/>
      <c r="BW6" s="175" t="s">
        <v>141</v>
      </c>
      <c r="BX6" s="186"/>
      <c r="BY6" s="176"/>
      <c r="BZ6" s="175" t="s">
        <v>142</v>
      </c>
      <c r="CA6" s="186"/>
      <c r="CB6" s="176"/>
      <c r="CC6" s="175" t="s">
        <v>143</v>
      </c>
      <c r="CD6" s="186"/>
      <c r="CE6" s="176"/>
      <c r="CF6" s="175" t="s">
        <v>144</v>
      </c>
      <c r="CG6" s="186"/>
      <c r="CH6" s="176"/>
      <c r="CI6" s="175" t="s">
        <v>145</v>
      </c>
      <c r="CJ6" s="186"/>
      <c r="CK6" s="176"/>
      <c r="CL6" s="175" t="s">
        <v>146</v>
      </c>
      <c r="CM6" s="186"/>
      <c r="CN6" s="176"/>
      <c r="CO6" s="175" t="s">
        <v>165</v>
      </c>
      <c r="CP6" s="186"/>
      <c r="CQ6" s="176"/>
      <c r="CR6" s="175" t="s">
        <v>147</v>
      </c>
      <c r="CS6" s="186"/>
      <c r="CT6" s="176"/>
      <c r="CU6" s="175" t="s">
        <v>148</v>
      </c>
      <c r="CV6" s="186"/>
      <c r="CW6" s="176"/>
      <c r="CX6" s="175" t="s">
        <v>149</v>
      </c>
      <c r="CY6" s="186"/>
      <c r="CZ6" s="176"/>
      <c r="DA6" s="175" t="s">
        <v>150</v>
      </c>
      <c r="DB6" s="186"/>
      <c r="DC6" s="176"/>
      <c r="DD6" s="175" t="s">
        <v>416</v>
      </c>
      <c r="DE6" s="186"/>
      <c r="DF6" s="176"/>
      <c r="DG6" s="175" t="s">
        <v>417</v>
      </c>
      <c r="DH6" s="186"/>
      <c r="DI6" s="176"/>
      <c r="DJ6" s="175" t="s">
        <v>418</v>
      </c>
      <c r="DK6" s="186"/>
      <c r="DL6" s="176"/>
      <c r="DM6" s="175" t="s">
        <v>419</v>
      </c>
      <c r="DN6" s="186"/>
      <c r="DO6" s="176"/>
      <c r="DP6" s="175" t="s">
        <v>420</v>
      </c>
      <c r="DQ6" s="186"/>
      <c r="DR6" s="176"/>
      <c r="DS6" s="175" t="s">
        <v>421</v>
      </c>
      <c r="DT6" s="186"/>
      <c r="DU6" s="176"/>
      <c r="DV6" s="175" t="s">
        <v>422</v>
      </c>
      <c r="DW6" s="186"/>
      <c r="DX6" s="176"/>
      <c r="DY6" s="175" t="s">
        <v>151</v>
      </c>
      <c r="DZ6" s="186"/>
      <c r="EA6" s="176"/>
      <c r="EB6" s="175" t="s">
        <v>152</v>
      </c>
      <c r="EC6" s="186"/>
      <c r="ED6" s="176"/>
      <c r="EE6" s="175" t="s">
        <v>153</v>
      </c>
      <c r="EF6" s="186"/>
      <c r="EG6" s="176"/>
      <c r="EH6" s="175" t="s">
        <v>166</v>
      </c>
      <c r="EI6" s="186"/>
      <c r="EJ6" s="176"/>
      <c r="EK6" s="175" t="s">
        <v>154</v>
      </c>
      <c r="EL6" s="186"/>
      <c r="EM6" s="176"/>
      <c r="EN6" s="175" t="s">
        <v>155</v>
      </c>
      <c r="EO6" s="186"/>
      <c r="EP6" s="176"/>
      <c r="EQ6" s="175" t="s">
        <v>156</v>
      </c>
      <c r="ER6" s="186"/>
      <c r="ES6" s="176"/>
      <c r="ET6" s="175" t="s">
        <v>157</v>
      </c>
      <c r="EU6" s="186"/>
      <c r="EV6" s="176"/>
      <c r="EW6" s="175" t="s">
        <v>158</v>
      </c>
      <c r="EX6" s="186"/>
      <c r="EY6" s="176"/>
      <c r="EZ6" s="175" t="s">
        <v>159</v>
      </c>
      <c r="FA6" s="186"/>
      <c r="FB6" s="176"/>
      <c r="FC6" s="175" t="s">
        <v>160</v>
      </c>
      <c r="FD6" s="186"/>
      <c r="FE6" s="176"/>
      <c r="FF6" s="175" t="s">
        <v>161</v>
      </c>
      <c r="FG6" s="186"/>
      <c r="FH6" s="176"/>
      <c r="FI6" s="175" t="s">
        <v>162</v>
      </c>
      <c r="FJ6" s="186"/>
      <c r="FK6" s="176"/>
      <c r="FL6" s="175" t="s">
        <v>167</v>
      </c>
      <c r="FM6" s="186"/>
      <c r="FN6" s="176"/>
      <c r="FO6" s="175" t="s">
        <v>168</v>
      </c>
      <c r="FP6" s="186"/>
      <c r="FQ6" s="176"/>
      <c r="FR6" s="175" t="s">
        <v>423</v>
      </c>
      <c r="FS6" s="186"/>
      <c r="FT6" s="176"/>
      <c r="FU6" s="175" t="s">
        <v>424</v>
      </c>
      <c r="FV6" s="186"/>
      <c r="FW6" s="176"/>
      <c r="FX6" s="175" t="s">
        <v>425</v>
      </c>
      <c r="FY6" s="186"/>
      <c r="FZ6" s="176"/>
      <c r="GA6" s="175" t="s">
        <v>426</v>
      </c>
      <c r="GB6" s="186"/>
      <c r="GC6" s="176"/>
      <c r="GD6" s="175" t="s">
        <v>427</v>
      </c>
      <c r="GE6" s="186"/>
      <c r="GF6" s="176"/>
      <c r="GG6" s="175" t="s">
        <v>428</v>
      </c>
      <c r="GH6" s="186"/>
      <c r="GI6" s="176"/>
      <c r="GJ6" s="175" t="s">
        <v>1337</v>
      </c>
      <c r="GK6" s="186"/>
      <c r="GL6" s="176"/>
      <c r="GM6" s="175" t="s">
        <v>1338</v>
      </c>
      <c r="GN6" s="186"/>
      <c r="GO6" s="176"/>
      <c r="GP6" s="175" t="s">
        <v>1340</v>
      </c>
      <c r="GQ6" s="186"/>
      <c r="GR6" s="176"/>
      <c r="GS6" s="175" t="s">
        <v>1344</v>
      </c>
      <c r="GT6" s="186"/>
      <c r="GU6" s="176"/>
      <c r="GV6" s="175" t="s">
        <v>1350</v>
      </c>
      <c r="GW6" s="186"/>
      <c r="GX6" s="176"/>
      <c r="GY6" s="175" t="s">
        <v>1351</v>
      </c>
      <c r="GZ6" s="186"/>
      <c r="HA6" s="176"/>
      <c r="HB6" s="175" t="s">
        <v>1355</v>
      </c>
      <c r="HC6" s="186"/>
      <c r="HD6" s="176"/>
      <c r="HE6" s="175" t="s">
        <v>1356</v>
      </c>
      <c r="HF6" s="186"/>
      <c r="HG6" s="176"/>
      <c r="HH6" s="175" t="s">
        <v>1358</v>
      </c>
      <c r="HI6" s="186"/>
      <c r="HJ6" s="176"/>
      <c r="HK6" s="175" t="s">
        <v>1362</v>
      </c>
      <c r="HL6" s="186"/>
      <c r="HM6" s="176"/>
      <c r="HN6" s="175" t="s">
        <v>1364</v>
      </c>
      <c r="HO6" s="186"/>
      <c r="HP6" s="176"/>
      <c r="HQ6" s="175" t="s">
        <v>1367</v>
      </c>
      <c r="HR6" s="186"/>
      <c r="HS6" s="176"/>
      <c r="HT6" s="175" t="s">
        <v>1372</v>
      </c>
      <c r="HU6" s="186"/>
      <c r="HV6" s="176"/>
      <c r="HW6" s="175" t="s">
        <v>1373</v>
      </c>
      <c r="HX6" s="186"/>
      <c r="HY6" s="176"/>
      <c r="HZ6" s="175" t="s">
        <v>429</v>
      </c>
      <c r="IA6" s="186"/>
      <c r="IB6" s="176"/>
      <c r="IC6" s="175" t="s">
        <v>430</v>
      </c>
      <c r="ID6" s="186"/>
      <c r="IE6" s="176"/>
      <c r="IF6" s="175" t="s">
        <v>431</v>
      </c>
      <c r="IG6" s="186"/>
      <c r="IH6" s="176"/>
      <c r="II6" s="175" t="s">
        <v>432</v>
      </c>
      <c r="IJ6" s="186"/>
      <c r="IK6" s="176"/>
      <c r="IL6" s="175" t="s">
        <v>433</v>
      </c>
      <c r="IM6" s="186"/>
      <c r="IN6" s="176"/>
      <c r="IO6" s="175" t="s">
        <v>434</v>
      </c>
      <c r="IP6" s="186"/>
      <c r="IQ6" s="176"/>
      <c r="IR6" s="175" t="s">
        <v>435</v>
      </c>
      <c r="IS6" s="186"/>
      <c r="IT6" s="176"/>
    </row>
    <row r="7" spans="1:254" ht="120" customHeight="1" x14ac:dyDescent="0.25">
      <c r="A7" s="191"/>
      <c r="B7" s="191"/>
      <c r="C7" s="187" t="s">
        <v>1229</v>
      </c>
      <c r="D7" s="188"/>
      <c r="E7" s="189"/>
      <c r="F7" s="187" t="s">
        <v>1232</v>
      </c>
      <c r="G7" s="188"/>
      <c r="H7" s="189"/>
      <c r="I7" s="187" t="s">
        <v>1233</v>
      </c>
      <c r="J7" s="188"/>
      <c r="K7" s="189"/>
      <c r="L7" s="187" t="s">
        <v>1237</v>
      </c>
      <c r="M7" s="188"/>
      <c r="N7" s="189"/>
      <c r="O7" s="187" t="s">
        <v>1238</v>
      </c>
      <c r="P7" s="188"/>
      <c r="Q7" s="189"/>
      <c r="R7" s="187" t="s">
        <v>1239</v>
      </c>
      <c r="S7" s="188"/>
      <c r="T7" s="189"/>
      <c r="U7" s="187" t="s">
        <v>614</v>
      </c>
      <c r="V7" s="188"/>
      <c r="W7" s="189"/>
      <c r="X7" s="187" t="s">
        <v>1390</v>
      </c>
      <c r="Y7" s="188"/>
      <c r="Z7" s="189"/>
      <c r="AA7" s="187" t="s">
        <v>617</v>
      </c>
      <c r="AB7" s="188"/>
      <c r="AC7" s="189"/>
      <c r="AD7" s="187" t="s">
        <v>1245</v>
      </c>
      <c r="AE7" s="188"/>
      <c r="AF7" s="189"/>
      <c r="AG7" s="187" t="s">
        <v>1246</v>
      </c>
      <c r="AH7" s="188"/>
      <c r="AI7" s="189"/>
      <c r="AJ7" s="187" t="s">
        <v>1250</v>
      </c>
      <c r="AK7" s="188"/>
      <c r="AL7" s="189"/>
      <c r="AM7" s="187" t="s">
        <v>1252</v>
      </c>
      <c r="AN7" s="188"/>
      <c r="AO7" s="189"/>
      <c r="AP7" s="187" t="s">
        <v>624</v>
      </c>
      <c r="AQ7" s="188"/>
      <c r="AR7" s="189"/>
      <c r="AS7" s="187" t="s">
        <v>1254</v>
      </c>
      <c r="AT7" s="188"/>
      <c r="AU7" s="189"/>
      <c r="AV7" s="187" t="s">
        <v>1255</v>
      </c>
      <c r="AW7" s="188"/>
      <c r="AX7" s="189"/>
      <c r="AY7" s="187" t="s">
        <v>630</v>
      </c>
      <c r="AZ7" s="188"/>
      <c r="BA7" s="189"/>
      <c r="BB7" s="187" t="s">
        <v>1256</v>
      </c>
      <c r="BC7" s="188"/>
      <c r="BD7" s="189"/>
      <c r="BE7" s="187" t="s">
        <v>1257</v>
      </c>
      <c r="BF7" s="188"/>
      <c r="BG7" s="189"/>
      <c r="BH7" s="187" t="s">
        <v>1258</v>
      </c>
      <c r="BI7" s="188"/>
      <c r="BJ7" s="189"/>
      <c r="BK7" s="187" t="s">
        <v>1264</v>
      </c>
      <c r="BL7" s="188"/>
      <c r="BM7" s="189"/>
      <c r="BN7" s="187" t="s">
        <v>1260</v>
      </c>
      <c r="BO7" s="188"/>
      <c r="BP7" s="189"/>
      <c r="BQ7" s="187" t="s">
        <v>1261</v>
      </c>
      <c r="BR7" s="188"/>
      <c r="BS7" s="189"/>
      <c r="BT7" s="187" t="s">
        <v>645</v>
      </c>
      <c r="BU7" s="188"/>
      <c r="BV7" s="189"/>
      <c r="BW7" s="187" t="s">
        <v>1269</v>
      </c>
      <c r="BX7" s="188"/>
      <c r="BY7" s="189"/>
      <c r="BZ7" s="187" t="s">
        <v>648</v>
      </c>
      <c r="CA7" s="188"/>
      <c r="CB7" s="189"/>
      <c r="CC7" s="187" t="s">
        <v>651</v>
      </c>
      <c r="CD7" s="188"/>
      <c r="CE7" s="189"/>
      <c r="CF7" s="187" t="s">
        <v>1272</v>
      </c>
      <c r="CG7" s="188"/>
      <c r="CH7" s="189"/>
      <c r="CI7" s="187" t="s">
        <v>1276</v>
      </c>
      <c r="CJ7" s="188"/>
      <c r="CK7" s="189"/>
      <c r="CL7" s="187" t="s">
        <v>1277</v>
      </c>
      <c r="CM7" s="188"/>
      <c r="CN7" s="189"/>
      <c r="CO7" s="187" t="s">
        <v>1278</v>
      </c>
      <c r="CP7" s="188"/>
      <c r="CQ7" s="189"/>
      <c r="CR7" s="187" t="s">
        <v>1279</v>
      </c>
      <c r="CS7" s="188"/>
      <c r="CT7" s="189"/>
      <c r="CU7" s="187" t="s">
        <v>1280</v>
      </c>
      <c r="CV7" s="188"/>
      <c r="CW7" s="189"/>
      <c r="CX7" s="187" t="s">
        <v>1281</v>
      </c>
      <c r="CY7" s="188"/>
      <c r="CZ7" s="189"/>
      <c r="DA7" s="187" t="s">
        <v>661</v>
      </c>
      <c r="DB7" s="188"/>
      <c r="DC7" s="189"/>
      <c r="DD7" s="187" t="s">
        <v>1286</v>
      </c>
      <c r="DE7" s="188"/>
      <c r="DF7" s="189"/>
      <c r="DG7" s="187" t="s">
        <v>1287</v>
      </c>
      <c r="DH7" s="188"/>
      <c r="DI7" s="189"/>
      <c r="DJ7" s="187" t="s">
        <v>1291</v>
      </c>
      <c r="DK7" s="188"/>
      <c r="DL7" s="189"/>
      <c r="DM7" s="187" t="s">
        <v>674</v>
      </c>
      <c r="DN7" s="188"/>
      <c r="DO7" s="189"/>
      <c r="DP7" s="187" t="s">
        <v>677</v>
      </c>
      <c r="DQ7" s="188"/>
      <c r="DR7" s="189"/>
      <c r="DS7" s="187" t="s">
        <v>1293</v>
      </c>
      <c r="DT7" s="188"/>
      <c r="DU7" s="189"/>
      <c r="DV7" s="187" t="s">
        <v>651</v>
      </c>
      <c r="DW7" s="188"/>
      <c r="DX7" s="189"/>
      <c r="DY7" s="187" t="s">
        <v>1298</v>
      </c>
      <c r="DZ7" s="188"/>
      <c r="EA7" s="189"/>
      <c r="EB7" s="187" t="s">
        <v>1299</v>
      </c>
      <c r="EC7" s="188"/>
      <c r="ED7" s="189"/>
      <c r="EE7" s="187" t="s">
        <v>686</v>
      </c>
      <c r="EF7" s="188"/>
      <c r="EG7" s="189"/>
      <c r="EH7" s="187" t="s">
        <v>1302</v>
      </c>
      <c r="EI7" s="188"/>
      <c r="EJ7" s="189"/>
      <c r="EK7" s="187" t="s">
        <v>690</v>
      </c>
      <c r="EL7" s="188"/>
      <c r="EM7" s="189"/>
      <c r="EN7" s="187" t="s">
        <v>691</v>
      </c>
      <c r="EO7" s="188"/>
      <c r="EP7" s="189"/>
      <c r="EQ7" s="187" t="s">
        <v>1305</v>
      </c>
      <c r="ER7" s="188"/>
      <c r="ES7" s="189"/>
      <c r="ET7" s="187" t="s">
        <v>1306</v>
      </c>
      <c r="EU7" s="188"/>
      <c r="EV7" s="189"/>
      <c r="EW7" s="187" t="s">
        <v>1307</v>
      </c>
      <c r="EX7" s="188"/>
      <c r="EY7" s="189"/>
      <c r="EZ7" s="187" t="s">
        <v>1308</v>
      </c>
      <c r="FA7" s="188"/>
      <c r="FB7" s="189"/>
      <c r="FC7" s="187" t="s">
        <v>1310</v>
      </c>
      <c r="FD7" s="188"/>
      <c r="FE7" s="189"/>
      <c r="FF7" s="187" t="s">
        <v>1317</v>
      </c>
      <c r="FG7" s="188"/>
      <c r="FH7" s="189"/>
      <c r="FI7" s="187" t="s">
        <v>1314</v>
      </c>
      <c r="FJ7" s="188"/>
      <c r="FK7" s="189"/>
      <c r="FL7" s="187" t="s">
        <v>1315</v>
      </c>
      <c r="FM7" s="188"/>
      <c r="FN7" s="189"/>
      <c r="FO7" s="187" t="s">
        <v>709</v>
      </c>
      <c r="FP7" s="188"/>
      <c r="FQ7" s="189"/>
      <c r="FR7" s="187" t="s">
        <v>1322</v>
      </c>
      <c r="FS7" s="188"/>
      <c r="FT7" s="189"/>
      <c r="FU7" s="187" t="s">
        <v>1324</v>
      </c>
      <c r="FV7" s="188"/>
      <c r="FW7" s="189"/>
      <c r="FX7" s="187" t="s">
        <v>714</v>
      </c>
      <c r="FY7" s="188"/>
      <c r="FZ7" s="189"/>
      <c r="GA7" s="187" t="s">
        <v>1326</v>
      </c>
      <c r="GB7" s="188"/>
      <c r="GC7" s="189"/>
      <c r="GD7" s="187" t="s">
        <v>1328</v>
      </c>
      <c r="GE7" s="188"/>
      <c r="GF7" s="189"/>
      <c r="GG7" s="187" t="s">
        <v>1332</v>
      </c>
      <c r="GH7" s="188"/>
      <c r="GI7" s="189"/>
      <c r="GJ7" s="187" t="s">
        <v>1333</v>
      </c>
      <c r="GK7" s="188"/>
      <c r="GL7" s="189"/>
      <c r="GM7" s="187" t="s">
        <v>722</v>
      </c>
      <c r="GN7" s="188"/>
      <c r="GO7" s="189"/>
      <c r="GP7" s="187" t="s">
        <v>1339</v>
      </c>
      <c r="GQ7" s="188"/>
      <c r="GR7" s="189"/>
      <c r="GS7" s="187" t="s">
        <v>1345</v>
      </c>
      <c r="GT7" s="188"/>
      <c r="GU7" s="189"/>
      <c r="GV7" s="187" t="s">
        <v>1346</v>
      </c>
      <c r="GW7" s="188"/>
      <c r="GX7" s="189"/>
      <c r="GY7" s="187" t="s">
        <v>727</v>
      </c>
      <c r="GZ7" s="188"/>
      <c r="HA7" s="189"/>
      <c r="HB7" s="187" t="s">
        <v>728</v>
      </c>
      <c r="HC7" s="188"/>
      <c r="HD7" s="189"/>
      <c r="HE7" s="187" t="s">
        <v>731</v>
      </c>
      <c r="HF7" s="188"/>
      <c r="HG7" s="189"/>
      <c r="HH7" s="187" t="s">
        <v>1357</v>
      </c>
      <c r="HI7" s="188"/>
      <c r="HJ7" s="189"/>
      <c r="HK7" s="187" t="s">
        <v>1363</v>
      </c>
      <c r="HL7" s="188"/>
      <c r="HM7" s="189"/>
      <c r="HN7" s="187" t="s">
        <v>1365</v>
      </c>
      <c r="HO7" s="188"/>
      <c r="HP7" s="189"/>
      <c r="HQ7" s="187" t="s">
        <v>1368</v>
      </c>
      <c r="HR7" s="188"/>
      <c r="HS7" s="189"/>
      <c r="HT7" s="187" t="s">
        <v>740</v>
      </c>
      <c r="HU7" s="188"/>
      <c r="HV7" s="189"/>
      <c r="HW7" s="187" t="s">
        <v>602</v>
      </c>
      <c r="HX7" s="188"/>
      <c r="HY7" s="189"/>
      <c r="HZ7" s="187" t="s">
        <v>1374</v>
      </c>
      <c r="IA7" s="188"/>
      <c r="IB7" s="189"/>
      <c r="IC7" s="187" t="s">
        <v>1377</v>
      </c>
      <c r="ID7" s="188"/>
      <c r="IE7" s="189"/>
      <c r="IF7" s="187" t="s">
        <v>746</v>
      </c>
      <c r="IG7" s="188"/>
      <c r="IH7" s="189"/>
      <c r="II7" s="187" t="s">
        <v>1381</v>
      </c>
      <c r="IJ7" s="188"/>
      <c r="IK7" s="189"/>
      <c r="IL7" s="187" t="s">
        <v>1382</v>
      </c>
      <c r="IM7" s="188"/>
      <c r="IN7" s="189"/>
      <c r="IO7" s="187" t="s">
        <v>1386</v>
      </c>
      <c r="IP7" s="188"/>
      <c r="IQ7" s="189"/>
      <c r="IR7" s="187" t="s">
        <v>750</v>
      </c>
      <c r="IS7" s="188"/>
      <c r="IT7" s="189"/>
    </row>
    <row r="8" spans="1:254" ht="169.5" customHeight="1" x14ac:dyDescent="0.25">
      <c r="A8" s="192"/>
      <c r="B8" s="192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3" t="s">
        <v>171</v>
      </c>
      <c r="B34" s="15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7" t="s">
        <v>783</v>
      </c>
      <c r="B35" s="1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0" t="s">
        <v>1393</v>
      </c>
      <c r="C37" s="150"/>
      <c r="D37" s="150"/>
      <c r="E37" s="150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5" t="s">
        <v>322</v>
      </c>
      <c r="E42" s="185"/>
      <c r="F42" s="178" t="s">
        <v>323</v>
      </c>
      <c r="G42" s="178"/>
      <c r="H42" s="184" t="s">
        <v>414</v>
      </c>
      <c r="I42" s="184"/>
      <c r="J42" s="184" t="s">
        <v>378</v>
      </c>
      <c r="K42" s="184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5" t="s">
        <v>330</v>
      </c>
      <c r="E51" s="185"/>
      <c r="F51" s="184" t="s">
        <v>325</v>
      </c>
      <c r="G51" s="184"/>
      <c r="H51" s="184" t="s">
        <v>331</v>
      </c>
      <c r="I51" s="184"/>
      <c r="J51" s="184" t="s">
        <v>332</v>
      </c>
      <c r="K51" s="184"/>
      <c r="L51" s="151" t="s">
        <v>43</v>
      </c>
      <c r="M51" s="151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таня</cp:lastModifiedBy>
  <dcterms:created xsi:type="dcterms:W3CDTF">2022-12-22T06:57:03Z</dcterms:created>
  <dcterms:modified xsi:type="dcterms:W3CDTF">2024-09-05T15:16:47Z</dcterms:modified>
</cp:coreProperties>
</file>